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netta\Desktop\Matryce 2022\RW 18-10-2022\"/>
    </mc:Choice>
  </mc:AlternateContent>
  <xr:revisionPtr revIDLastSave="0" documentId="13_ncr:1_{AA2C8223-0B09-4B32-B679-8C23F82CE793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Biolog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46" i="1" l="1"/>
  <c r="AL46" i="1"/>
  <c r="AK46" i="1"/>
  <c r="L46" i="1"/>
  <c r="K46" i="1"/>
  <c r="J46" i="1"/>
  <c r="I46" i="1"/>
  <c r="G46" i="1"/>
  <c r="F46" i="1"/>
  <c r="E46" i="1"/>
  <c r="D46" i="1"/>
  <c r="C46" i="1"/>
  <c r="BB46" i="1"/>
  <c r="AX46" i="1"/>
  <c r="AY46" i="1"/>
  <c r="AZ46" i="1"/>
  <c r="BA46" i="1"/>
  <c r="AN46" i="1"/>
  <c r="AO46" i="1"/>
  <c r="AP46" i="1"/>
  <c r="AQ46" i="1"/>
  <c r="AR46" i="1"/>
  <c r="AS46" i="1"/>
  <c r="AT46" i="1"/>
  <c r="AU46" i="1"/>
  <c r="AV46" i="1"/>
  <c r="AW46" i="1"/>
  <c r="N46" i="1" l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M46" i="1"/>
</calcChain>
</file>

<file path=xl/sharedStrings.xml><?xml version="1.0" encoding="utf-8"?>
<sst xmlns="http://schemas.openxmlformats.org/spreadsheetml/2006/main" count="145" uniqueCount="145">
  <si>
    <t>Zajęcia</t>
  </si>
  <si>
    <t>Ekologia</t>
  </si>
  <si>
    <t>Język obcy</t>
  </si>
  <si>
    <t>Zoologia bezkręgowców</t>
  </si>
  <si>
    <t>Biologia komórki</t>
  </si>
  <si>
    <t>Zoologia kręgowców</t>
  </si>
  <si>
    <t>Edukacja środowiskowa</t>
  </si>
  <si>
    <t>Mikrobiologia</t>
  </si>
  <si>
    <t>Fizjologia zwierząt</t>
  </si>
  <si>
    <t>Biochemia</t>
  </si>
  <si>
    <t>Mechanizmy ewolucji</t>
  </si>
  <si>
    <t>Fizjologia roślin</t>
  </si>
  <si>
    <t>Praktyki zawodowe</t>
  </si>
  <si>
    <t>Ochrona własności intelektualnej</t>
  </si>
  <si>
    <t>zasady dziedziczenia i prawidłowości ewolucji organizmów</t>
  </si>
  <si>
    <t>WIEDZA, absolwent zna i rozumie:</t>
  </si>
  <si>
    <t>UMIEJĘTNOŚCI, absolwent potrafi:</t>
  </si>
  <si>
    <t>KOMPETENCJE SPOŁECZNE, absolwent jest gotów do:</t>
  </si>
  <si>
    <t>poszanowania pracy własnej i innych członków zespołu</t>
  </si>
  <si>
    <t>Liczba efektów</t>
  </si>
  <si>
    <t>punkty ECTS</t>
  </si>
  <si>
    <t>godziny</t>
  </si>
  <si>
    <t xml:space="preserve">
określone 
w programie studiów</t>
  </si>
  <si>
    <t>Symbol</t>
  </si>
  <si>
    <t>Efekty uczenia się</t>
  </si>
  <si>
    <t>efektu uczenia się</t>
  </si>
  <si>
    <t xml:space="preserve"> określone w programie studiów</t>
  </si>
  <si>
    <t>KP6_WG1</t>
  </si>
  <si>
    <t>KP6_WG2</t>
  </si>
  <si>
    <t>KP6_WG3</t>
  </si>
  <si>
    <t>KP6_WG4</t>
  </si>
  <si>
    <t>KP6_WG5</t>
  </si>
  <si>
    <t>KP6_WG7</t>
  </si>
  <si>
    <t>KP6_WG8</t>
  </si>
  <si>
    <t>KP6_WG9</t>
  </si>
  <si>
    <t>KP6_WG10</t>
  </si>
  <si>
    <t>KP6_WG11</t>
  </si>
  <si>
    <t>KP6_WG12</t>
  </si>
  <si>
    <t>KP6_WK1</t>
  </si>
  <si>
    <t>KP6_WK2</t>
  </si>
  <si>
    <t>KP6_WK3</t>
  </si>
  <si>
    <t>KP6_WK4</t>
  </si>
  <si>
    <t>KP6_WK5</t>
  </si>
  <si>
    <t>KP6_UW1</t>
  </si>
  <si>
    <t>KP6_UW2</t>
  </si>
  <si>
    <t>KP6_UW3</t>
  </si>
  <si>
    <t>KP6_UW4</t>
  </si>
  <si>
    <t>KP6_UW5</t>
  </si>
  <si>
    <t>KP6_UW6</t>
  </si>
  <si>
    <t>KP6_UK1</t>
  </si>
  <si>
    <t>KP6_UK2</t>
  </si>
  <si>
    <t>KP6_UK3</t>
  </si>
  <si>
    <t>KP6_UO1</t>
  </si>
  <si>
    <t>KP6_UO2</t>
  </si>
  <si>
    <t>KP6_UU1</t>
  </si>
  <si>
    <t>KP6_KK1</t>
  </si>
  <si>
    <t>KP6_KK2</t>
  </si>
  <si>
    <t>KP6_KK3</t>
  </si>
  <si>
    <t>KP6_KO1</t>
  </si>
  <si>
    <t>KP6_KO2</t>
  </si>
  <si>
    <t>KP6_KO3</t>
  </si>
  <si>
    <t>KP6_KR1</t>
  </si>
  <si>
    <t>KP6_KR2</t>
  </si>
  <si>
    <t>KP6_KR3</t>
  </si>
  <si>
    <t>w zaawansowanym stopniu jedność i różnorodność organizmów, z uwzględnieniem charakterystycznych cech poszczególnych grup systematycznych</t>
  </si>
  <si>
    <t>złożone zależności pomiędzy budową i funkcją struktur komórkowych, tkanek, narządów i organów</t>
  </si>
  <si>
    <t>złożone procesy, w tym biochemiczne, zachodzące na poziomie molekularnym, komórkowym i całego organizmu</t>
  </si>
  <si>
    <t>prawa matematyczne, chemiczne i fizyczne leżące u podstaw złożonych procesów biologicznych oraz funkcjonowania przyrody i środowiska</t>
  </si>
  <si>
    <t>w zaawansowanym stopniu procesy kształtujące populacje, biocenozy i ekosystemy</t>
  </si>
  <si>
    <t>najważniejsze zagrożenia środowiska przyrodniczego w różnych skalach przestrzennych oraz formy i metody ochrony różnorodności biologicznej</t>
  </si>
  <si>
    <t>wybrane zagadnienia z zakresu zaawansowanej, szczegółowej wiedzy biologicznej</t>
  </si>
  <si>
    <t>w zaawansowanym stopniu podstawowe metody stosowane w laboratoriach biologicznych, w tym na poziomie molekularnym oraz metody i techniki prowadzenia badań terenowych</t>
  </si>
  <si>
    <t>narzędzia statystyczne i informatyczne niezbędne do opisu złożonych procesów przyrodniczych</t>
  </si>
  <si>
    <t>w zaawansowanym stopniu aktualne problemy i kierunki rozwoju nauk biologicznych oraz możliwości zastosowania wiedzy biologicznej w praktyce</t>
  </si>
  <si>
    <t>fundamentalne dylematy współczesnej cywilizacji oraz rolę badań naukowych w ich rozwiązywaniu</t>
  </si>
  <si>
    <t>podstawowe zasady i uwarunkowania ekonomiczne, prawne i etyczne prowadzenia działalności naukowo-badawczej</t>
  </si>
  <si>
    <t>podstawowe pojęcia i zasady z zakresu ochrony własności przemysłowej i prawa autorskiego</t>
  </si>
  <si>
    <r>
      <t>podstawowe przepisy dotyczące bezpieczeństwa i higieny pracy oraz zasady ergonomii</t>
    </r>
    <r>
      <rPr>
        <sz val="12"/>
        <color rgb="FF000000"/>
        <rFont val="Times New Roman"/>
        <family val="1"/>
      </rPr>
      <t xml:space="preserve"> </t>
    </r>
  </si>
  <si>
    <t>podstawowe zasady tworzenia i rozwoju różnych form przedsiębiorczości</t>
  </si>
  <si>
    <t>wykorzystać zaawansowaną wiedzę dotyczącą szlaków biochemicznych w celu wykazania jedności i różnorodności organizmów żywych</t>
  </si>
  <si>
    <t>identyfikować podstawowe grupy systematyczne organizmów, rozpoznawać gatunki mikroorganizmów, grzybów, roślin i, zwierząt charakterystyczne dla ekosystemów i biomów, w tym gatunki zagrożone i chronione</t>
  </si>
  <si>
    <t>dotrzeć do źródeł w języku ojczystym oraz obcym na poziomie B2 w celu pogłębiania, krytycznego analizowania i syntetyzowania wiedzy przyrodniczej, a także na potrzeby rozwiązywania złożonych i nietypowych problemów oraz wykonania określonych zadań</t>
  </si>
  <si>
    <t>właściwie dobrać i zastosować różnorodne metody  laboratoryjne i terenowe, także w warunkach nie w pełni przewidywalnych, w celu wykonania prostych badań biologicznych, prowadzić dokumentację badań i wnioskowanie</t>
  </si>
  <si>
    <t>posługiwać się odpowiednio dobranymi narzędziami statystycznymi i technikami informatycznymi w celu analizy danych dotyczących doświadczeń i zjawisk przyrodniczych</t>
  </si>
  <si>
    <t>prezentować w formie pisemnej i ustnej, z użyciem zaawansowanych technik informacyjno-komunikacyjnych, wyniki badań, opinii i teorii naukowych</t>
  </si>
  <si>
    <t>komunikować się z otoczeniem z użyciem specjalistycznej terminologii z zakresu nauk ścisłych i przyrodniczych</t>
  </si>
  <si>
    <t>aktywnie uczestniczyć w dyskusji, przedstawiać i uzasadniać swoje stanowisko oraz ustosunkowywać się do opinii innych</t>
  </si>
  <si>
    <t>posługiwać się językiem obcym na poziomie B2 Europejskiego Systemu Opisu Kształcenia Językowego</t>
  </si>
  <si>
    <t>planować i organizować pracę indywidualną oraz zespołową w celu rozwiązywania problemów i wykonania powierzonych zadań</t>
  </si>
  <si>
    <t>pracować w zespole realizując zadania i rozwiązując problemy, także o charakterze interdyscyplinarnym</t>
  </si>
  <si>
    <t>samodzielnie planować własne kształcenie w celu stałego poszerzania swoich kompetencji</t>
  </si>
  <si>
    <t>krytycznej analizy informacji z różnych źródeł, oceniając ich wiarygodność i przydatność w praktyce zawodowej</t>
  </si>
  <si>
    <t>uznania znaczenia wiedzy ogólnej i specjalistycznej z zakresu biologii w rozwiązywaniu problemów poznawczych i praktycznych</t>
  </si>
  <si>
    <t>zasięgania opinii ekspertów w przypadku trudności z samodzielnym rozwiązaniem problemu</t>
  </si>
  <si>
    <t>wypełniania zobowiązań społecznych i współorganizowania działań na rzecz środowiska społecznego</t>
  </si>
  <si>
    <t xml:space="preserve">kreatywności w podejmowaniu działań na rzecz interesu publicznego </t>
  </si>
  <si>
    <t>myślenia i działania w sposób przedsiębiorczy</t>
  </si>
  <si>
    <t>odpowiedzialnego wypełniania zadań w zależności od zajmowanego stanowiska w zespole</t>
  </si>
  <si>
    <t>przestrzegania zasad etyki zawodowej i dbania o tradycje wykonywanego zawodu</t>
  </si>
  <si>
    <t>GZ_1 Przedmioty kształcenia ogolnego</t>
  </si>
  <si>
    <t>Bezpieczeństwo i higiena pracy</t>
  </si>
  <si>
    <t>Podstawy przedsiębiorczości</t>
  </si>
  <si>
    <t>Przedmiot z dziedziny nauk humanistycznych lub społecznych</t>
  </si>
  <si>
    <t>Wychowanie fizyczne</t>
  </si>
  <si>
    <t>GZ_2 Przedmioty podstawowe</t>
  </si>
  <si>
    <t>Chemia dla biologów</t>
  </si>
  <si>
    <t>Statystyka dla biologów</t>
  </si>
  <si>
    <t>Techniki informacyjne</t>
  </si>
  <si>
    <t>Biofizyka</t>
  </si>
  <si>
    <t>GZ_3 Przedmioty kierunkowe</t>
  </si>
  <si>
    <t>Mykologia</t>
  </si>
  <si>
    <t>Botanika cz. II</t>
  </si>
  <si>
    <t>Botanika cz. I</t>
  </si>
  <si>
    <t>Histologia</t>
  </si>
  <si>
    <t>Zoologia bezkręgowców zajęcia terenowe</t>
  </si>
  <si>
    <t>Anatomia i embriologia roślin</t>
  </si>
  <si>
    <t>Anatomia i embriologia zwierząt</t>
  </si>
  <si>
    <t>Genetyka ogolna</t>
  </si>
  <si>
    <t>Paleobiologia</t>
  </si>
  <si>
    <t>Hydrobiologia</t>
  </si>
  <si>
    <t>Ekologia roślin i fitosocjologia</t>
  </si>
  <si>
    <t>Ekologia zajęcia terenowe</t>
  </si>
  <si>
    <t>Podstawy immunologii</t>
  </si>
  <si>
    <t>Monitoring i ochrona środowiska</t>
  </si>
  <si>
    <t>Biogeografia</t>
  </si>
  <si>
    <t>Przedmiot do wyboru 2</t>
  </si>
  <si>
    <t>Przedmiot do wyboru 1</t>
  </si>
  <si>
    <t>Przedmiot do wyboru 3</t>
  </si>
  <si>
    <t>Przedmiot do wyboru 4</t>
  </si>
  <si>
    <t>GZ_4 Przedmioty dyplomowe</t>
  </si>
  <si>
    <t>Pracownia dyplomowa I</t>
  </si>
  <si>
    <t>Pracownia dyplomowa II</t>
  </si>
  <si>
    <t>Seminarium dyplomowe</t>
  </si>
  <si>
    <t>GZ_6 Praktyki zawodowe</t>
  </si>
  <si>
    <t>Matryca efektów uczenia się określonych w programie studiów kierunku: BIOLOGIA, studia I stopnia (moduł specjalnościowy: Biologia środowiskowa)</t>
  </si>
  <si>
    <t>GZ_5 Moduł specjalizacyjny Biologia środowiskowa</t>
  </si>
  <si>
    <t>Ekotoksykologia</t>
  </si>
  <si>
    <t>Siedliskoznawstwo</t>
  </si>
  <si>
    <t>Ekofizjologia roślin</t>
  </si>
  <si>
    <t>Ekologia krajobrazu i planowanie przestrzenne</t>
  </si>
  <si>
    <t>Mikrobiologia środowiskowa</t>
  </si>
  <si>
    <t>Systemy informacji przestrzennej</t>
  </si>
  <si>
    <t>Bioindykacja</t>
  </si>
  <si>
    <t>Ekologia krajobrazu i planowanie przestrzenne zajęcia terenowe</t>
  </si>
  <si>
    <t>Obszary chronione północnowschodniej Polski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</si>
</sst>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Times New Roman"/>
      <family val="1"/>
      <charset val="238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9"/>
      <name val="Calibri"/>
      <family val="2"/>
      <scheme val="minor"/>
    </font>
    <font>
      <b/>
      <sz val="11"/>
      <name val="Times New Roman"/>
      <family val="1"/>
    </font>
    <font>
      <sz val="12"/>
      <color rgb="FFFF0000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8" fillId="13" borderId="0" xfId="0" applyFont="1" applyFill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 textRotation="90" wrapText="1"/>
    </xf>
    <xf numFmtId="0" fontId="1" fillId="9" borderId="0" xfId="0" applyFont="1" applyFill="1" applyAlignment="1">
      <alignment vertical="center" textRotation="90" wrapText="1"/>
    </xf>
    <xf numFmtId="0" fontId="1" fillId="9" borderId="1" xfId="0" applyFont="1" applyFill="1" applyBorder="1" applyAlignment="1">
      <alignment vertical="center" textRotation="90" wrapText="1" shrinkToFit="1"/>
    </xf>
    <xf numFmtId="0" fontId="1" fillId="9" borderId="2" xfId="0" applyFont="1" applyFill="1" applyBorder="1" applyAlignment="1">
      <alignment vertical="center" textRotation="90" wrapText="1"/>
    </xf>
    <xf numFmtId="0" fontId="1" fillId="9" borderId="1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vertical="center" wrapText="1"/>
    </xf>
    <xf numFmtId="0" fontId="3" fillId="9" borderId="0" xfId="0" applyFont="1" applyFill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textRotation="90" wrapText="1"/>
    </xf>
    <xf numFmtId="0" fontId="1" fillId="9" borderId="0" xfId="0" applyFont="1" applyFill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textRotation="90" wrapText="1" shrinkToFit="1"/>
    </xf>
    <xf numFmtId="0" fontId="1" fillId="9" borderId="2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8" borderId="0" xfId="0" applyFont="1" applyFill="1" applyAlignment="1">
      <alignment vertical="center" wrapText="1"/>
    </xf>
    <xf numFmtId="0" fontId="3" fillId="7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12" borderId="14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textRotation="90" wrapText="1"/>
    </xf>
    <xf numFmtId="0" fontId="10" fillId="11" borderId="1" xfId="0" applyFont="1" applyFill="1" applyBorder="1" applyAlignment="1">
      <alignment horizontal="center" vertical="center" textRotation="90" wrapText="1"/>
    </xf>
    <xf numFmtId="0" fontId="10" fillId="11" borderId="1" xfId="0" applyFont="1" applyFill="1" applyBorder="1" applyAlignment="1">
      <alignment horizontal="center" vertical="center" textRotation="90" wrapText="1" shrinkToFit="1"/>
    </xf>
    <xf numFmtId="0" fontId="10" fillId="12" borderId="1" xfId="0" applyFont="1" applyFill="1" applyBorder="1" applyAlignment="1">
      <alignment horizontal="center" vertical="center" textRotation="90" wrapText="1"/>
    </xf>
    <xf numFmtId="0" fontId="10" fillId="12" borderId="2" xfId="0" applyFont="1" applyFill="1" applyBorder="1" applyAlignment="1">
      <alignment horizontal="center" vertical="center" textRotation="90" wrapText="1"/>
    </xf>
    <xf numFmtId="0" fontId="10" fillId="3" borderId="2" xfId="0" applyFont="1" applyFill="1" applyBorder="1" applyAlignment="1">
      <alignment horizontal="center" vertical="center" textRotation="90" wrapText="1"/>
    </xf>
    <xf numFmtId="0" fontId="10" fillId="13" borderId="1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vertical="top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wrapText="1"/>
    </xf>
    <xf numFmtId="0" fontId="13" fillId="4" borderId="17" xfId="0" applyFont="1" applyFill="1" applyBorder="1" applyAlignment="1">
      <alignment horizontal="center" vertical="top" wrapText="1"/>
    </xf>
    <xf numFmtId="0" fontId="1" fillId="11" borderId="14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top" wrapText="1"/>
    </xf>
    <xf numFmtId="0" fontId="16" fillId="10" borderId="0" xfId="0" applyFont="1" applyFill="1" applyAlignment="1">
      <alignment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textRotation="90" wrapText="1"/>
    </xf>
    <xf numFmtId="0" fontId="1" fillId="16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textRotation="90" wrapText="1"/>
    </xf>
    <xf numFmtId="0" fontId="10" fillId="14" borderId="2" xfId="0" applyFont="1" applyFill="1" applyBorder="1" applyAlignment="1">
      <alignment horizontal="center" vertical="center" textRotation="90" wrapText="1"/>
    </xf>
    <xf numFmtId="0" fontId="1" fillId="14" borderId="2" xfId="0" applyFont="1" applyFill="1" applyBorder="1" applyAlignment="1">
      <alignment horizontal="center" vertical="center" wrapText="1"/>
    </xf>
    <xf numFmtId="0" fontId="1" fillId="14" borderId="14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" fillId="4" borderId="17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textRotation="90" wrapText="1"/>
    </xf>
    <xf numFmtId="0" fontId="18" fillId="14" borderId="1" xfId="0" applyFont="1" applyFill="1" applyBorder="1" applyAlignment="1">
      <alignment horizontal="center" vertical="center" wrapText="1"/>
    </xf>
    <xf numFmtId="0" fontId="1" fillId="16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7" fillId="10" borderId="2" xfId="0" applyFont="1" applyFill="1" applyBorder="1" applyAlignment="1" applyProtection="1">
      <alignment horizontal="center" vertical="center" wrapText="1"/>
      <protection locked="0"/>
    </xf>
    <xf numFmtId="0" fontId="7" fillId="10" borderId="8" xfId="0" applyFont="1" applyFill="1" applyBorder="1" applyAlignment="1" applyProtection="1">
      <alignment horizontal="center" vertical="center" wrapText="1"/>
      <protection locked="0"/>
    </xf>
    <xf numFmtId="0" fontId="3" fillId="10" borderId="8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7" fillId="14" borderId="2" xfId="0" applyFont="1" applyFill="1" applyBorder="1" applyAlignment="1">
      <alignment horizontal="center" vertical="center" wrapText="1"/>
    </xf>
    <xf numFmtId="0" fontId="17" fillId="14" borderId="8" xfId="0" applyFont="1" applyFill="1" applyBorder="1" applyAlignment="1">
      <alignment horizontal="center" vertical="center" wrapText="1"/>
    </xf>
    <xf numFmtId="0" fontId="17" fillId="14" borderId="1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BDBDB"/>
      <color rgb="FFFFF2CC"/>
      <color rgb="FFD9E1F2"/>
      <color rgb="FFFCE4D6"/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49"/>
  <sheetViews>
    <sheetView tabSelected="1" zoomScale="70" zoomScaleNormal="70" zoomScaleSheetLayoutView="10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S32" sqref="S32"/>
    </sheetView>
  </sheetViews>
  <sheetFormatPr defaultColWidth="9.109375" defaultRowHeight="14.4" x14ac:dyDescent="0.3"/>
  <cols>
    <col min="1" max="1" width="12.88671875" style="9" customWidth="1"/>
    <col min="2" max="2" width="50.6640625" style="9" customWidth="1"/>
    <col min="3" max="6" width="5.6640625" style="10" customWidth="1"/>
    <col min="7" max="7" width="7.109375" style="10" customWidth="1"/>
    <col min="8" max="53" width="5.6640625" style="10" customWidth="1"/>
    <col min="54" max="54" width="12.33203125" style="10" customWidth="1"/>
    <col min="55" max="16384" width="9.109375" style="10"/>
  </cols>
  <sheetData>
    <row r="1" spans="1:54" ht="6" customHeight="1" x14ac:dyDescent="0.3"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</row>
    <row r="2" spans="1:54" ht="22.2" customHeight="1" thickBot="1" x14ac:dyDescent="0.35">
      <c r="A2" s="86" t="s">
        <v>134</v>
      </c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</row>
    <row r="3" spans="1:54" ht="15.75" customHeight="1" x14ac:dyDescent="0.3">
      <c r="A3" s="49" t="s">
        <v>22</v>
      </c>
      <c r="B3" s="52"/>
      <c r="C3" s="88" t="s">
        <v>0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90"/>
    </row>
    <row r="4" spans="1:54" ht="41.4" customHeight="1" x14ac:dyDescent="0.3">
      <c r="A4" s="50" t="s">
        <v>23</v>
      </c>
      <c r="B4" s="53" t="s">
        <v>24</v>
      </c>
      <c r="C4" s="92" t="s">
        <v>99</v>
      </c>
      <c r="D4" s="93"/>
      <c r="E4" s="94"/>
      <c r="F4" s="94"/>
      <c r="G4" s="94"/>
      <c r="H4" s="94"/>
      <c r="I4" s="95" t="s">
        <v>104</v>
      </c>
      <c r="J4" s="96"/>
      <c r="K4" s="96"/>
      <c r="L4" s="96"/>
      <c r="M4" s="97" t="s">
        <v>109</v>
      </c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9"/>
      <c r="AK4" s="101" t="s">
        <v>129</v>
      </c>
      <c r="AL4" s="102"/>
      <c r="AM4" s="103"/>
      <c r="AN4" s="100" t="s">
        <v>135</v>
      </c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1" t="s">
        <v>133</v>
      </c>
    </row>
    <row r="5" spans="1:54" ht="102.6" customHeight="1" x14ac:dyDescent="0.3">
      <c r="A5" s="51" t="s">
        <v>25</v>
      </c>
      <c r="B5" s="54" t="s">
        <v>26</v>
      </c>
      <c r="C5" s="35" t="s">
        <v>100</v>
      </c>
      <c r="D5" s="35" t="s">
        <v>2</v>
      </c>
      <c r="E5" s="35" t="s">
        <v>13</v>
      </c>
      <c r="F5" s="35" t="s">
        <v>101</v>
      </c>
      <c r="G5" s="58" t="s">
        <v>102</v>
      </c>
      <c r="H5" s="35" t="s">
        <v>103</v>
      </c>
      <c r="I5" s="36" t="s">
        <v>105</v>
      </c>
      <c r="J5" s="36" t="s">
        <v>106</v>
      </c>
      <c r="K5" s="37" t="s">
        <v>107</v>
      </c>
      <c r="L5" s="36" t="s">
        <v>108</v>
      </c>
      <c r="M5" s="38" t="s">
        <v>4</v>
      </c>
      <c r="N5" s="38" t="s">
        <v>112</v>
      </c>
      <c r="O5" s="38" t="s">
        <v>3</v>
      </c>
      <c r="P5" s="38" t="s">
        <v>110</v>
      </c>
      <c r="Q5" s="38" t="s">
        <v>9</v>
      </c>
      <c r="R5" s="38" t="s">
        <v>111</v>
      </c>
      <c r="S5" s="38" t="s">
        <v>7</v>
      </c>
      <c r="T5" s="38" t="s">
        <v>5</v>
      </c>
      <c r="U5" s="38" t="s">
        <v>113</v>
      </c>
      <c r="V5" s="63" t="s">
        <v>114</v>
      </c>
      <c r="W5" s="38" t="s">
        <v>115</v>
      </c>
      <c r="X5" s="38" t="s">
        <v>116</v>
      </c>
      <c r="Y5" s="38" t="s">
        <v>1</v>
      </c>
      <c r="Z5" s="38" t="s">
        <v>117</v>
      </c>
      <c r="AA5" s="38" t="s">
        <v>118</v>
      </c>
      <c r="AB5" s="38" t="s">
        <v>11</v>
      </c>
      <c r="AC5" s="38" t="s">
        <v>8</v>
      </c>
      <c r="AD5" s="38" t="s">
        <v>119</v>
      </c>
      <c r="AE5" s="38" t="s">
        <v>120</v>
      </c>
      <c r="AF5" s="38" t="s">
        <v>121</v>
      </c>
      <c r="AG5" s="38" t="s">
        <v>10</v>
      </c>
      <c r="AH5" s="38" t="s">
        <v>122</v>
      </c>
      <c r="AI5" s="39" t="s">
        <v>123</v>
      </c>
      <c r="AJ5" s="39" t="s">
        <v>124</v>
      </c>
      <c r="AK5" s="66" t="s">
        <v>130</v>
      </c>
      <c r="AL5" s="66" t="s">
        <v>131</v>
      </c>
      <c r="AM5" s="66" t="s">
        <v>132</v>
      </c>
      <c r="AN5" s="40" t="s">
        <v>136</v>
      </c>
      <c r="AO5" s="40" t="s">
        <v>137</v>
      </c>
      <c r="AP5" s="40" t="s">
        <v>138</v>
      </c>
      <c r="AQ5" s="40" t="s">
        <v>139</v>
      </c>
      <c r="AR5" s="78" t="s">
        <v>140</v>
      </c>
      <c r="AS5" s="40" t="s">
        <v>141</v>
      </c>
      <c r="AT5" s="40" t="s">
        <v>142</v>
      </c>
      <c r="AU5" s="40" t="s">
        <v>6</v>
      </c>
      <c r="AV5" s="65" t="s">
        <v>143</v>
      </c>
      <c r="AW5" s="65" t="s">
        <v>144</v>
      </c>
      <c r="AX5" s="40" t="s">
        <v>126</v>
      </c>
      <c r="AY5" s="40" t="s">
        <v>125</v>
      </c>
      <c r="AZ5" s="40" t="s">
        <v>127</v>
      </c>
      <c r="BA5" s="40" t="s">
        <v>128</v>
      </c>
      <c r="BB5" s="41" t="s">
        <v>12</v>
      </c>
    </row>
    <row r="6" spans="1:54" s="83" customFormat="1" ht="15" customHeight="1" x14ac:dyDescent="0.3">
      <c r="A6" s="77"/>
      <c r="B6" s="12" t="s">
        <v>15</v>
      </c>
      <c r="C6" s="13"/>
      <c r="D6" s="13"/>
      <c r="E6" s="13"/>
      <c r="F6" s="13"/>
      <c r="G6" s="14"/>
      <c r="H6" s="13"/>
      <c r="I6" s="13"/>
      <c r="J6" s="13"/>
      <c r="K6" s="15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8"/>
      <c r="BA6" s="18"/>
      <c r="BB6" s="16"/>
    </row>
    <row r="7" spans="1:54" ht="46.95" customHeight="1" x14ac:dyDescent="0.3">
      <c r="A7" s="6" t="s">
        <v>27</v>
      </c>
      <c r="B7" s="71" t="s">
        <v>64</v>
      </c>
      <c r="C7" s="1"/>
      <c r="D7" s="1"/>
      <c r="E7" s="1"/>
      <c r="F7" s="1"/>
      <c r="G7" s="1"/>
      <c r="H7" s="1"/>
      <c r="I7" s="1"/>
      <c r="J7" s="1"/>
      <c r="K7" s="1"/>
      <c r="L7" s="1"/>
      <c r="M7" s="3"/>
      <c r="N7" s="3">
        <v>1</v>
      </c>
      <c r="O7" s="3">
        <v>1</v>
      </c>
      <c r="P7" s="3">
        <v>1</v>
      </c>
      <c r="Q7" s="3"/>
      <c r="R7" s="3">
        <v>1</v>
      </c>
      <c r="S7" s="3">
        <v>1</v>
      </c>
      <c r="T7" s="3">
        <v>1</v>
      </c>
      <c r="U7" s="3"/>
      <c r="V7" s="3"/>
      <c r="W7" s="3"/>
      <c r="X7" s="3"/>
      <c r="Y7" s="3"/>
      <c r="Z7" s="3"/>
      <c r="AA7" s="3"/>
      <c r="AB7" s="3"/>
      <c r="AC7" s="3"/>
      <c r="AD7" s="3">
        <v>1</v>
      </c>
      <c r="AE7" s="3"/>
      <c r="AF7" s="3"/>
      <c r="AG7" s="3"/>
      <c r="AH7" s="3"/>
      <c r="AI7" s="3"/>
      <c r="AJ7" s="3"/>
      <c r="AK7" s="67"/>
      <c r="AL7" s="67"/>
      <c r="AM7" s="67">
        <v>1</v>
      </c>
      <c r="AN7" s="7"/>
      <c r="AO7" s="7">
        <v>1</v>
      </c>
      <c r="AP7" s="7"/>
      <c r="AQ7" s="7"/>
      <c r="AR7" s="7"/>
      <c r="AS7" s="7"/>
      <c r="AT7" s="7"/>
      <c r="AU7" s="7"/>
      <c r="AV7" s="7"/>
      <c r="AW7" s="7">
        <v>1</v>
      </c>
      <c r="AX7" s="7"/>
      <c r="AY7" s="7"/>
      <c r="AZ7" s="20"/>
      <c r="BA7" s="20"/>
      <c r="BB7" s="21"/>
    </row>
    <row r="8" spans="1:54" ht="28.2" customHeight="1" x14ac:dyDescent="0.3">
      <c r="A8" s="6" t="s">
        <v>28</v>
      </c>
      <c r="B8" s="71" t="s">
        <v>65</v>
      </c>
      <c r="C8" s="1"/>
      <c r="D8" s="1"/>
      <c r="E8" s="1"/>
      <c r="F8" s="1"/>
      <c r="G8" s="1"/>
      <c r="H8" s="1"/>
      <c r="I8" s="1"/>
      <c r="J8" s="1"/>
      <c r="K8" s="1"/>
      <c r="L8" s="1"/>
      <c r="M8" s="3">
        <v>1</v>
      </c>
      <c r="N8" s="64">
        <v>1</v>
      </c>
      <c r="O8" s="64">
        <v>1</v>
      </c>
      <c r="P8" s="3"/>
      <c r="Q8" s="3"/>
      <c r="R8" s="64">
        <v>1</v>
      </c>
      <c r="S8" s="3"/>
      <c r="T8" s="3"/>
      <c r="U8" s="3">
        <v>1</v>
      </c>
      <c r="V8" s="3"/>
      <c r="W8" s="3">
        <v>1</v>
      </c>
      <c r="X8" s="3">
        <v>1</v>
      </c>
      <c r="Y8" s="3"/>
      <c r="Z8" s="3"/>
      <c r="AA8" s="2"/>
      <c r="AB8" s="3">
        <v>1</v>
      </c>
      <c r="AC8" s="2">
        <v>1</v>
      </c>
      <c r="AD8" s="2"/>
      <c r="AE8" s="2"/>
      <c r="AF8" s="2"/>
      <c r="AG8" s="2"/>
      <c r="AH8" s="2">
        <v>1</v>
      </c>
      <c r="AI8" s="2"/>
      <c r="AJ8" s="2"/>
      <c r="AK8" s="82"/>
      <c r="AL8" s="82"/>
      <c r="AM8" s="82"/>
      <c r="AN8" s="7"/>
      <c r="AO8" s="7"/>
      <c r="AP8" s="7">
        <v>1</v>
      </c>
      <c r="AQ8" s="7"/>
      <c r="AR8" s="7"/>
      <c r="AS8" s="7"/>
      <c r="AT8" s="7"/>
      <c r="AU8" s="7"/>
      <c r="AV8" s="7"/>
      <c r="AW8" s="7"/>
      <c r="AX8" s="7"/>
      <c r="AY8" s="7"/>
      <c r="AZ8" s="20"/>
      <c r="BA8" s="20"/>
      <c r="BB8" s="21"/>
    </row>
    <row r="9" spans="1:54" ht="49.2" customHeight="1" x14ac:dyDescent="0.3">
      <c r="A9" s="1" t="s">
        <v>29</v>
      </c>
      <c r="B9" s="72" t="s">
        <v>66</v>
      </c>
      <c r="C9" s="1"/>
      <c r="D9" s="1"/>
      <c r="E9" s="1"/>
      <c r="F9" s="1"/>
      <c r="G9" s="1"/>
      <c r="H9" s="1"/>
      <c r="I9" s="1"/>
      <c r="J9" s="1"/>
      <c r="K9" s="1"/>
      <c r="L9" s="1"/>
      <c r="M9" s="3">
        <v>1</v>
      </c>
      <c r="N9" s="3"/>
      <c r="O9" s="3"/>
      <c r="P9" s="3"/>
      <c r="Q9" s="3">
        <v>1</v>
      </c>
      <c r="R9" s="3"/>
      <c r="S9" s="3"/>
      <c r="T9" s="3"/>
      <c r="U9" s="3"/>
      <c r="V9" s="3"/>
      <c r="W9" s="64">
        <v>1</v>
      </c>
      <c r="X9" s="64">
        <v>1</v>
      </c>
      <c r="Y9" s="3"/>
      <c r="Z9" s="3">
        <v>1</v>
      </c>
      <c r="AA9" s="3"/>
      <c r="AB9" s="3">
        <v>1</v>
      </c>
      <c r="AC9" s="3">
        <v>1</v>
      </c>
      <c r="AD9" s="3"/>
      <c r="AE9" s="3"/>
      <c r="AF9" s="3"/>
      <c r="AG9" s="3"/>
      <c r="AH9" s="3">
        <v>1</v>
      </c>
      <c r="AI9" s="3"/>
      <c r="AJ9" s="3"/>
      <c r="AK9" s="31"/>
      <c r="AL9" s="31"/>
      <c r="AM9" s="31"/>
      <c r="AN9" s="7"/>
      <c r="AO9" s="7"/>
      <c r="AP9" s="7">
        <v>1</v>
      </c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1"/>
    </row>
    <row r="10" spans="1:54" ht="46.2" customHeight="1" x14ac:dyDescent="0.3">
      <c r="A10" s="1" t="s">
        <v>30</v>
      </c>
      <c r="B10" s="72" t="s">
        <v>67</v>
      </c>
      <c r="C10" s="1"/>
      <c r="D10" s="1"/>
      <c r="E10" s="1"/>
      <c r="F10" s="1"/>
      <c r="G10" s="1"/>
      <c r="H10" s="1"/>
      <c r="I10" s="62">
        <v>1</v>
      </c>
      <c r="J10" s="62">
        <v>1</v>
      </c>
      <c r="K10" s="62"/>
      <c r="L10" s="62">
        <v>1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1"/>
    </row>
    <row r="11" spans="1:54" ht="30.6" customHeight="1" x14ac:dyDescent="0.3">
      <c r="A11" s="1" t="s">
        <v>31</v>
      </c>
      <c r="B11" s="72" t="s">
        <v>14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3"/>
      <c r="N11" s="3"/>
      <c r="O11" s="3"/>
      <c r="P11" s="3"/>
      <c r="Q11" s="3"/>
      <c r="R11" s="3"/>
      <c r="S11" s="3"/>
      <c r="T11" s="3">
        <v>1</v>
      </c>
      <c r="U11" s="3"/>
      <c r="V11" s="3"/>
      <c r="W11" s="3"/>
      <c r="X11" s="3"/>
      <c r="Y11" s="3"/>
      <c r="Z11" s="3">
        <v>1</v>
      </c>
      <c r="AA11" s="3"/>
      <c r="AB11" s="3"/>
      <c r="AC11" s="3"/>
      <c r="AD11" s="3"/>
      <c r="AE11" s="3"/>
      <c r="AF11" s="3"/>
      <c r="AG11" s="3">
        <v>1</v>
      </c>
      <c r="AH11" s="3"/>
      <c r="AI11" s="3"/>
      <c r="AJ11" s="3"/>
      <c r="AK11" s="31"/>
      <c r="AL11" s="31"/>
      <c r="AM11" s="31"/>
      <c r="AN11" s="7"/>
      <c r="AO11" s="7"/>
      <c r="AP11" s="7"/>
      <c r="AQ11" s="7"/>
      <c r="AR11" s="7">
        <v>1</v>
      </c>
      <c r="AS11" s="7"/>
      <c r="AT11" s="7"/>
      <c r="AU11" s="7"/>
      <c r="AV11" s="7"/>
      <c r="AW11" s="7"/>
      <c r="AX11" s="7"/>
      <c r="AY11" s="7"/>
      <c r="AZ11" s="7"/>
      <c r="BA11" s="7"/>
      <c r="BB11" s="1"/>
    </row>
    <row r="12" spans="1:54" ht="31.2" customHeight="1" x14ac:dyDescent="0.3">
      <c r="A12" s="1" t="s">
        <v>32</v>
      </c>
      <c r="B12" s="72" t="s">
        <v>68</v>
      </c>
      <c r="C12" s="1"/>
      <c r="D12" s="1"/>
      <c r="E12" s="1"/>
      <c r="F12" s="1"/>
      <c r="G12" s="1"/>
      <c r="H12" s="1"/>
      <c r="I12" s="31"/>
      <c r="J12" s="31"/>
      <c r="K12" s="31"/>
      <c r="L12" s="31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>
        <v>1</v>
      </c>
      <c r="Z12" s="3"/>
      <c r="AA12" s="3">
        <v>1</v>
      </c>
      <c r="AB12" s="3"/>
      <c r="AC12" s="3"/>
      <c r="AD12" s="3">
        <v>1</v>
      </c>
      <c r="AE12" s="3">
        <v>1</v>
      </c>
      <c r="AF12" s="3"/>
      <c r="AG12" s="3"/>
      <c r="AH12" s="3"/>
      <c r="AI12" s="3"/>
      <c r="AJ12" s="3">
        <v>1</v>
      </c>
      <c r="AK12" s="31"/>
      <c r="AL12" s="31"/>
      <c r="AM12" s="31"/>
      <c r="AN12" s="7"/>
      <c r="AO12" s="7"/>
      <c r="AP12" s="7"/>
      <c r="AQ12" s="7">
        <v>1</v>
      </c>
      <c r="AR12" s="7"/>
      <c r="AS12" s="7"/>
      <c r="AT12" s="7">
        <v>1</v>
      </c>
      <c r="AU12" s="7"/>
      <c r="AV12" s="7"/>
      <c r="AW12" s="7">
        <v>1</v>
      </c>
      <c r="AX12" s="7"/>
      <c r="AY12" s="7"/>
      <c r="AZ12" s="7"/>
      <c r="BA12" s="7"/>
      <c r="BB12" s="31"/>
    </row>
    <row r="13" spans="1:54" ht="45.6" customHeight="1" x14ac:dyDescent="0.3">
      <c r="A13" s="1" t="s">
        <v>33</v>
      </c>
      <c r="B13" s="72" t="s">
        <v>69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>
        <v>1</v>
      </c>
      <c r="AJ13" s="3"/>
      <c r="AK13" s="31"/>
      <c r="AL13" s="31"/>
      <c r="AM13" s="31"/>
      <c r="AN13" s="7"/>
      <c r="AO13" s="7">
        <v>1</v>
      </c>
      <c r="AP13" s="7"/>
      <c r="AQ13" s="7">
        <v>1</v>
      </c>
      <c r="AR13" s="7"/>
      <c r="AS13" s="7"/>
      <c r="AT13" s="7"/>
      <c r="AU13" s="7">
        <v>1</v>
      </c>
      <c r="AV13" s="7">
        <v>1</v>
      </c>
      <c r="AW13" s="7"/>
      <c r="AX13" s="7"/>
      <c r="AY13" s="7"/>
      <c r="AZ13" s="7"/>
      <c r="BA13" s="7"/>
      <c r="BB13" s="31"/>
    </row>
    <row r="14" spans="1:54" ht="33.6" customHeight="1" x14ac:dyDescent="0.3">
      <c r="A14" s="1" t="s">
        <v>34</v>
      </c>
      <c r="B14" s="72" t="s">
        <v>70</v>
      </c>
      <c r="C14" s="1"/>
      <c r="D14" s="1"/>
      <c r="E14" s="1"/>
      <c r="F14" s="1"/>
      <c r="G14" s="1"/>
      <c r="H14" s="1"/>
      <c r="I14" s="31"/>
      <c r="J14" s="31"/>
      <c r="K14" s="31"/>
      <c r="L14" s="31"/>
      <c r="M14" s="64"/>
      <c r="N14" s="64"/>
      <c r="O14" s="64"/>
      <c r="P14" s="64"/>
      <c r="Q14" s="64">
        <v>1</v>
      </c>
      <c r="R14" s="64"/>
      <c r="S14" s="64">
        <v>1</v>
      </c>
      <c r="T14" s="64">
        <v>1</v>
      </c>
      <c r="U14" s="64"/>
      <c r="V14" s="64"/>
      <c r="W14" s="64">
        <v>1</v>
      </c>
      <c r="X14" s="64"/>
      <c r="Y14" s="64"/>
      <c r="Z14" s="64">
        <v>1</v>
      </c>
      <c r="AA14" s="64"/>
      <c r="AB14" s="64"/>
      <c r="AC14" s="64"/>
      <c r="AD14" s="64"/>
      <c r="AE14" s="64"/>
      <c r="AF14" s="64"/>
      <c r="AG14" s="64"/>
      <c r="AH14" s="64">
        <v>1</v>
      </c>
      <c r="AI14" s="64"/>
      <c r="AJ14" s="64"/>
      <c r="AK14" s="60"/>
      <c r="AL14" s="60"/>
      <c r="AM14" s="60">
        <v>1</v>
      </c>
      <c r="AN14" s="7">
        <v>1</v>
      </c>
      <c r="AO14" s="7"/>
      <c r="AP14" s="7"/>
      <c r="AQ14" s="7"/>
      <c r="AR14" s="7"/>
      <c r="AS14" s="7"/>
      <c r="AT14" s="7"/>
      <c r="AU14" s="7"/>
      <c r="AV14" s="7"/>
      <c r="AW14" s="7"/>
      <c r="AX14" s="7">
        <v>1</v>
      </c>
      <c r="AY14" s="7">
        <v>1</v>
      </c>
      <c r="AZ14" s="7">
        <v>1</v>
      </c>
      <c r="BA14" s="7">
        <v>1</v>
      </c>
      <c r="BB14" s="31"/>
    </row>
    <row r="15" spans="1:54" ht="60.6" customHeight="1" x14ac:dyDescent="0.3">
      <c r="A15" s="1" t="s">
        <v>35</v>
      </c>
      <c r="B15" s="72" t="s">
        <v>71</v>
      </c>
      <c r="C15" s="1"/>
      <c r="D15" s="1"/>
      <c r="E15" s="1"/>
      <c r="F15" s="1"/>
      <c r="G15" s="1"/>
      <c r="H15" s="1"/>
      <c r="I15" s="31"/>
      <c r="J15" s="31"/>
      <c r="K15" s="31"/>
      <c r="L15" s="31"/>
      <c r="M15" s="64">
        <v>1</v>
      </c>
      <c r="N15" s="64">
        <v>1</v>
      </c>
      <c r="O15" s="64">
        <v>1</v>
      </c>
      <c r="P15" s="64">
        <v>1</v>
      </c>
      <c r="Q15" s="64">
        <v>1</v>
      </c>
      <c r="R15" s="64">
        <v>1</v>
      </c>
      <c r="S15" s="64">
        <v>1</v>
      </c>
      <c r="T15" s="64">
        <v>1</v>
      </c>
      <c r="U15" s="64">
        <v>1</v>
      </c>
      <c r="V15" s="64">
        <v>1</v>
      </c>
      <c r="W15" s="64">
        <v>1</v>
      </c>
      <c r="X15" s="64">
        <v>1</v>
      </c>
      <c r="Y15" s="64">
        <v>1</v>
      </c>
      <c r="Z15" s="64">
        <v>1</v>
      </c>
      <c r="AA15" s="64">
        <v>1</v>
      </c>
      <c r="AB15" s="64">
        <v>1</v>
      </c>
      <c r="AC15" s="64">
        <v>1</v>
      </c>
      <c r="AD15" s="64">
        <v>1</v>
      </c>
      <c r="AE15" s="64">
        <v>1</v>
      </c>
      <c r="AF15" s="64">
        <v>1</v>
      </c>
      <c r="AG15" s="64"/>
      <c r="AH15" s="64">
        <v>1</v>
      </c>
      <c r="AI15" s="64"/>
      <c r="AJ15" s="64"/>
      <c r="AK15" s="31"/>
      <c r="AL15" s="31"/>
      <c r="AM15" s="31"/>
      <c r="AN15" s="7">
        <v>1</v>
      </c>
      <c r="AO15" s="7"/>
      <c r="AP15" s="7">
        <v>1</v>
      </c>
      <c r="AQ15" s="7"/>
      <c r="AR15" s="7">
        <v>1</v>
      </c>
      <c r="AS15" s="7"/>
      <c r="AT15" s="7"/>
      <c r="AU15" s="7"/>
      <c r="AV15" s="7"/>
      <c r="AW15" s="7"/>
      <c r="AX15" s="7"/>
      <c r="AY15" s="7"/>
      <c r="AZ15" s="7"/>
      <c r="BA15" s="7"/>
      <c r="BB15" s="31"/>
    </row>
    <row r="16" spans="1:54" ht="34.200000000000003" customHeight="1" x14ac:dyDescent="0.3">
      <c r="A16" s="1" t="s">
        <v>36</v>
      </c>
      <c r="B16" s="72" t="s">
        <v>72</v>
      </c>
      <c r="C16" s="1"/>
      <c r="D16" s="1"/>
      <c r="E16" s="1"/>
      <c r="F16" s="1"/>
      <c r="G16" s="1"/>
      <c r="H16" s="1"/>
      <c r="I16" s="5">
        <v>1</v>
      </c>
      <c r="J16" s="5">
        <v>1</v>
      </c>
      <c r="K16" s="5"/>
      <c r="L16" s="5">
        <v>1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>
        <v>1</v>
      </c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0"/>
      <c r="AL16" s="60">
        <v>1</v>
      </c>
      <c r="AM16" s="60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31"/>
    </row>
    <row r="17" spans="1:54" ht="47.4" customHeight="1" x14ac:dyDescent="0.3">
      <c r="A17" s="1" t="s">
        <v>37</v>
      </c>
      <c r="B17" s="72" t="s">
        <v>73</v>
      </c>
      <c r="C17" s="1"/>
      <c r="D17" s="1"/>
      <c r="E17" s="1"/>
      <c r="F17" s="1"/>
      <c r="G17" s="1"/>
      <c r="H17" s="1"/>
      <c r="I17" s="31"/>
      <c r="J17" s="31"/>
      <c r="K17" s="31"/>
      <c r="L17" s="31"/>
      <c r="M17" s="64"/>
      <c r="N17" s="64"/>
      <c r="O17" s="64"/>
      <c r="P17" s="64"/>
      <c r="Q17" s="64"/>
      <c r="R17" s="64"/>
      <c r="S17" s="64">
        <v>1</v>
      </c>
      <c r="T17" s="64"/>
      <c r="U17" s="64"/>
      <c r="V17" s="64"/>
      <c r="W17" s="64"/>
      <c r="X17" s="64"/>
      <c r="Y17" s="64">
        <v>1</v>
      </c>
      <c r="Z17" s="64">
        <v>1</v>
      </c>
      <c r="AA17" s="64"/>
      <c r="AB17" s="64"/>
      <c r="AC17" s="64">
        <v>1</v>
      </c>
      <c r="AD17" s="64">
        <v>1</v>
      </c>
      <c r="AE17" s="64"/>
      <c r="AF17" s="64"/>
      <c r="AG17" s="64"/>
      <c r="AH17" s="64"/>
      <c r="AI17" s="64">
        <v>1</v>
      </c>
      <c r="AJ17" s="64"/>
      <c r="AK17" s="60">
        <v>1</v>
      </c>
      <c r="AL17" s="60"/>
      <c r="AM17" s="60"/>
      <c r="AN17" s="7"/>
      <c r="AO17" s="7">
        <v>1</v>
      </c>
      <c r="AP17" s="7"/>
      <c r="AQ17" s="7"/>
      <c r="AR17" s="7"/>
      <c r="AS17" s="7"/>
      <c r="AT17" s="7"/>
      <c r="AU17" s="7">
        <v>1</v>
      </c>
      <c r="AV17" s="7">
        <v>1</v>
      </c>
      <c r="AW17" s="7"/>
      <c r="AX17" s="7"/>
      <c r="AY17" s="7"/>
      <c r="AZ17" s="7"/>
      <c r="BA17" s="7">
        <v>1</v>
      </c>
      <c r="BB17" s="26">
        <v>1</v>
      </c>
    </row>
    <row r="18" spans="1:54" ht="36.6" customHeight="1" x14ac:dyDescent="0.3">
      <c r="A18" s="1" t="s">
        <v>38</v>
      </c>
      <c r="B18" s="72" t="s">
        <v>74</v>
      </c>
      <c r="C18" s="60"/>
      <c r="D18" s="60">
        <v>1</v>
      </c>
      <c r="E18" s="60"/>
      <c r="F18" s="60"/>
      <c r="G18" s="60">
        <v>1</v>
      </c>
      <c r="H18" s="60"/>
      <c r="I18" s="31"/>
      <c r="J18" s="31"/>
      <c r="K18" s="31"/>
      <c r="L18" s="31"/>
      <c r="M18" s="1"/>
      <c r="N18" s="1"/>
      <c r="O18" s="1"/>
      <c r="P18" s="1"/>
      <c r="Q18" s="3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31"/>
      <c r="AK18" s="60"/>
      <c r="AL18" s="60"/>
      <c r="AM18" s="60">
        <v>1</v>
      </c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31"/>
    </row>
    <row r="19" spans="1:54" ht="42.6" customHeight="1" x14ac:dyDescent="0.3">
      <c r="A19" s="1" t="s">
        <v>39</v>
      </c>
      <c r="B19" s="73" t="s">
        <v>75</v>
      </c>
      <c r="C19" s="60"/>
      <c r="D19" s="60"/>
      <c r="E19" s="60">
        <v>1</v>
      </c>
      <c r="F19" s="60"/>
      <c r="G19" s="60">
        <v>1</v>
      </c>
      <c r="H19" s="60"/>
      <c r="I19" s="31"/>
      <c r="J19" s="31"/>
      <c r="K19" s="31"/>
      <c r="L19" s="31"/>
      <c r="M19" s="1"/>
      <c r="N19" s="1"/>
      <c r="O19" s="1"/>
      <c r="P19" s="1"/>
      <c r="Q19" s="3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31"/>
      <c r="AK19" s="31"/>
      <c r="AL19" s="31"/>
      <c r="AM19" s="3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31"/>
    </row>
    <row r="20" spans="1:54" ht="36.6" customHeight="1" x14ac:dyDescent="0.3">
      <c r="A20" s="1" t="s">
        <v>40</v>
      </c>
      <c r="B20" s="73" t="s">
        <v>76</v>
      </c>
      <c r="C20" s="60"/>
      <c r="D20" s="60"/>
      <c r="E20" s="60">
        <v>1</v>
      </c>
      <c r="F20" s="60"/>
      <c r="G20" s="60"/>
      <c r="H20" s="60"/>
      <c r="I20" s="31"/>
      <c r="J20" s="31"/>
      <c r="K20" s="31"/>
      <c r="L20" s="31"/>
      <c r="M20" s="1"/>
      <c r="N20" s="1"/>
      <c r="O20" s="1"/>
      <c r="P20" s="1"/>
      <c r="Q20" s="3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31"/>
      <c r="AK20" s="31"/>
      <c r="AL20" s="31"/>
      <c r="AM20" s="3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31"/>
    </row>
    <row r="21" spans="1:54" ht="34.950000000000003" customHeight="1" x14ac:dyDescent="0.3">
      <c r="A21" s="1" t="s">
        <v>41</v>
      </c>
      <c r="B21" s="73" t="s">
        <v>77</v>
      </c>
      <c r="C21" s="60">
        <v>1</v>
      </c>
      <c r="D21" s="60"/>
      <c r="E21" s="60"/>
      <c r="F21" s="60"/>
      <c r="G21" s="60"/>
      <c r="H21" s="60"/>
      <c r="I21" s="31"/>
      <c r="J21" s="31"/>
      <c r="K21" s="31"/>
      <c r="L21" s="31"/>
      <c r="M21" s="1"/>
      <c r="N21" s="1"/>
      <c r="O21" s="1"/>
      <c r="P21" s="1"/>
      <c r="Q21" s="3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31"/>
      <c r="AK21" s="31"/>
      <c r="AL21" s="31"/>
      <c r="AM21" s="3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31"/>
    </row>
    <row r="22" spans="1:54" ht="28.2" customHeight="1" x14ac:dyDescent="0.3">
      <c r="A22" s="1" t="s">
        <v>42</v>
      </c>
      <c r="B22" s="72" t="s">
        <v>78</v>
      </c>
      <c r="C22" s="60"/>
      <c r="D22" s="60"/>
      <c r="E22" s="60"/>
      <c r="F22" s="60">
        <v>1</v>
      </c>
      <c r="G22" s="60"/>
      <c r="H22" s="60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31"/>
    </row>
    <row r="23" spans="1:54" s="19" customFormat="1" ht="15" customHeight="1" x14ac:dyDescent="0.3">
      <c r="A23" s="26"/>
      <c r="B23" s="75" t="s">
        <v>16</v>
      </c>
      <c r="C23" s="22"/>
      <c r="D23" s="22"/>
      <c r="E23" s="22"/>
      <c r="F23" s="22"/>
      <c r="G23" s="23"/>
      <c r="H23" s="22"/>
      <c r="I23" s="22"/>
      <c r="J23" s="22"/>
      <c r="K23" s="24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5"/>
    </row>
    <row r="24" spans="1:54" ht="46.95" customHeight="1" x14ac:dyDescent="0.3">
      <c r="A24" s="74" t="s">
        <v>43</v>
      </c>
      <c r="B24" s="72" t="s">
        <v>79</v>
      </c>
      <c r="C24" s="1"/>
      <c r="D24" s="1"/>
      <c r="E24" s="1"/>
      <c r="F24" s="1"/>
      <c r="G24" s="1"/>
      <c r="H24" s="1"/>
      <c r="I24" s="31"/>
      <c r="J24" s="31"/>
      <c r="K24" s="31"/>
      <c r="L24" s="31"/>
      <c r="M24" s="3"/>
      <c r="N24" s="3"/>
      <c r="O24" s="3"/>
      <c r="P24" s="3"/>
      <c r="Q24" s="3">
        <v>1</v>
      </c>
      <c r="R24" s="3"/>
      <c r="S24" s="3">
        <v>1</v>
      </c>
      <c r="T24" s="3"/>
      <c r="U24" s="3"/>
      <c r="V24" s="3"/>
      <c r="W24" s="3"/>
      <c r="X24" s="3"/>
      <c r="Y24" s="3"/>
      <c r="Z24" s="3"/>
      <c r="AA24" s="3"/>
      <c r="AB24" s="3">
        <v>1</v>
      </c>
      <c r="AC24" s="64"/>
      <c r="AD24" s="3"/>
      <c r="AE24" s="3"/>
      <c r="AF24" s="3"/>
      <c r="AG24" s="3"/>
      <c r="AH24" s="3"/>
      <c r="AI24" s="3"/>
      <c r="AJ24" s="3"/>
      <c r="AK24" s="60"/>
      <c r="AL24" s="60">
        <v>1</v>
      </c>
      <c r="AM24" s="60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31"/>
    </row>
    <row r="25" spans="1:54" ht="61.2" customHeight="1" x14ac:dyDescent="0.3">
      <c r="A25" s="1" t="s">
        <v>44</v>
      </c>
      <c r="B25" s="72" t="s">
        <v>80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3"/>
      <c r="N25" s="3">
        <v>1</v>
      </c>
      <c r="O25" s="3">
        <v>1</v>
      </c>
      <c r="P25" s="3">
        <v>1</v>
      </c>
      <c r="Q25" s="3"/>
      <c r="R25" s="3">
        <v>1</v>
      </c>
      <c r="S25" s="3">
        <v>1</v>
      </c>
      <c r="T25" s="3">
        <v>1</v>
      </c>
      <c r="U25" s="3"/>
      <c r="V25" s="3">
        <v>1</v>
      </c>
      <c r="W25" s="3"/>
      <c r="X25" s="3"/>
      <c r="Y25" s="3"/>
      <c r="Z25" s="3"/>
      <c r="AA25" s="3">
        <v>1</v>
      </c>
      <c r="AB25" s="3"/>
      <c r="AC25" s="3"/>
      <c r="AD25" s="64">
        <v>1</v>
      </c>
      <c r="AE25" s="3">
        <v>1</v>
      </c>
      <c r="AF25" s="3"/>
      <c r="AG25" s="3"/>
      <c r="AH25" s="3"/>
      <c r="AI25" s="3">
        <v>1</v>
      </c>
      <c r="AJ25" s="3"/>
      <c r="AK25" s="31"/>
      <c r="AL25" s="31"/>
      <c r="AM25" s="31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1"/>
    </row>
    <row r="26" spans="1:54" ht="94.2" customHeight="1" x14ac:dyDescent="0.3">
      <c r="A26" s="1" t="s">
        <v>45</v>
      </c>
      <c r="B26" s="72" t="s">
        <v>81</v>
      </c>
      <c r="C26" s="60"/>
      <c r="D26" s="60">
        <v>1</v>
      </c>
      <c r="E26" s="60"/>
      <c r="F26" s="60"/>
      <c r="G26" s="60">
        <v>1</v>
      </c>
      <c r="H26" s="60"/>
      <c r="I26" s="1"/>
      <c r="J26" s="1"/>
      <c r="K26" s="1"/>
      <c r="L26" s="1"/>
      <c r="M26" s="3"/>
      <c r="N26" s="3"/>
      <c r="O26" s="3"/>
      <c r="P26" s="3"/>
      <c r="Q26" s="3"/>
      <c r="R26" s="3"/>
      <c r="S26" s="3"/>
      <c r="T26" s="3">
        <v>1</v>
      </c>
      <c r="U26" s="3"/>
      <c r="V26" s="3"/>
      <c r="W26" s="3"/>
      <c r="X26" s="3"/>
      <c r="Y26" s="3"/>
      <c r="Z26" s="3"/>
      <c r="AA26" s="3">
        <v>1</v>
      </c>
      <c r="AB26" s="3"/>
      <c r="AC26" s="3"/>
      <c r="AD26" s="3"/>
      <c r="AE26" s="3">
        <v>1</v>
      </c>
      <c r="AF26" s="64"/>
      <c r="AG26" s="3">
        <v>1</v>
      </c>
      <c r="AH26" s="3"/>
      <c r="AI26" s="3"/>
      <c r="AJ26" s="3"/>
      <c r="AK26" s="60">
        <v>1</v>
      </c>
      <c r="AL26" s="60"/>
      <c r="AM26" s="60"/>
      <c r="AN26" s="7">
        <v>1</v>
      </c>
      <c r="AO26" s="7"/>
      <c r="AP26" s="7"/>
      <c r="AQ26" s="7"/>
      <c r="AR26" s="7">
        <v>1</v>
      </c>
      <c r="AS26" s="7"/>
      <c r="AT26" s="7"/>
      <c r="AU26" s="7">
        <v>1</v>
      </c>
      <c r="AV26" s="7"/>
      <c r="AW26" s="7"/>
      <c r="AX26" s="7">
        <v>1</v>
      </c>
      <c r="AY26" s="7">
        <v>1</v>
      </c>
      <c r="AZ26" s="7">
        <v>1</v>
      </c>
      <c r="BA26" s="7"/>
      <c r="BB26" s="1"/>
    </row>
    <row r="27" spans="1:54" ht="75.599999999999994" customHeight="1" x14ac:dyDescent="0.3">
      <c r="A27" s="1" t="s">
        <v>46</v>
      </c>
      <c r="B27" s="72" t="s">
        <v>82</v>
      </c>
      <c r="C27" s="1"/>
      <c r="D27" s="1"/>
      <c r="E27" s="1"/>
      <c r="F27" s="1"/>
      <c r="G27" s="1"/>
      <c r="H27" s="1"/>
      <c r="I27" s="62">
        <v>1</v>
      </c>
      <c r="J27" s="62">
        <v>1</v>
      </c>
      <c r="K27" s="62"/>
      <c r="L27" s="62">
        <v>1</v>
      </c>
      <c r="M27" s="3">
        <v>1</v>
      </c>
      <c r="N27" s="3"/>
      <c r="O27" s="3">
        <v>1</v>
      </c>
      <c r="P27" s="3"/>
      <c r="Q27" s="3">
        <v>1</v>
      </c>
      <c r="R27" s="64">
        <v>1</v>
      </c>
      <c r="S27" s="3">
        <v>1</v>
      </c>
      <c r="T27" s="3"/>
      <c r="U27" s="3"/>
      <c r="V27" s="3"/>
      <c r="W27" s="3"/>
      <c r="X27" s="3"/>
      <c r="Y27" s="3"/>
      <c r="Z27" s="3">
        <v>1</v>
      </c>
      <c r="AA27" s="3"/>
      <c r="AB27" s="3">
        <v>1</v>
      </c>
      <c r="AC27" s="64">
        <v>1</v>
      </c>
      <c r="AD27" s="3">
        <v>1</v>
      </c>
      <c r="AE27" s="3">
        <v>1</v>
      </c>
      <c r="AF27" s="3">
        <v>1</v>
      </c>
      <c r="AG27" s="3"/>
      <c r="AH27" s="3">
        <v>1</v>
      </c>
      <c r="AI27" s="3"/>
      <c r="AJ27" s="3"/>
      <c r="AK27" s="60">
        <v>1</v>
      </c>
      <c r="AL27" s="79"/>
      <c r="AM27" s="60"/>
      <c r="AN27" s="7"/>
      <c r="AO27" s="7">
        <v>1</v>
      </c>
      <c r="AP27" s="7"/>
      <c r="AQ27" s="7"/>
      <c r="AR27" s="7"/>
      <c r="AS27" s="7">
        <v>1</v>
      </c>
      <c r="AT27" s="7">
        <v>1</v>
      </c>
      <c r="AU27" s="7"/>
      <c r="AV27" s="7"/>
      <c r="AW27" s="7"/>
      <c r="AX27" s="7"/>
      <c r="AY27" s="7"/>
      <c r="AZ27" s="7"/>
      <c r="BA27" s="7"/>
      <c r="BB27" s="1"/>
    </row>
    <row r="28" spans="1:54" s="27" customFormat="1" ht="63.6" customHeight="1" thickBot="1" x14ac:dyDescent="0.35">
      <c r="A28" s="1" t="s">
        <v>47</v>
      </c>
      <c r="B28" s="76" t="s">
        <v>83</v>
      </c>
      <c r="C28" s="1"/>
      <c r="D28" s="1"/>
      <c r="E28" s="1"/>
      <c r="F28" s="1"/>
      <c r="G28" s="1"/>
      <c r="H28" s="1"/>
      <c r="I28" s="62">
        <v>1</v>
      </c>
      <c r="J28" s="62">
        <v>1</v>
      </c>
      <c r="K28" s="5"/>
      <c r="L28" s="62">
        <v>1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v>1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60"/>
      <c r="AL28" s="60">
        <v>1</v>
      </c>
      <c r="AM28" s="60"/>
      <c r="AN28" s="7"/>
      <c r="AO28" s="7"/>
      <c r="AP28" s="7"/>
      <c r="AQ28" s="7">
        <v>1</v>
      </c>
      <c r="AR28" s="7"/>
      <c r="AS28" s="7">
        <v>1</v>
      </c>
      <c r="AT28" s="7"/>
      <c r="AU28" s="7"/>
      <c r="AV28" s="7"/>
      <c r="AW28" s="7"/>
      <c r="AX28" s="7"/>
      <c r="AY28" s="7"/>
      <c r="AZ28" s="7"/>
      <c r="BA28" s="7"/>
      <c r="BB28" s="1"/>
    </row>
    <row r="29" spans="1:54" s="27" customFormat="1" ht="62.4" customHeight="1" thickBot="1" x14ac:dyDescent="0.35">
      <c r="A29" s="1" t="s">
        <v>48</v>
      </c>
      <c r="B29" s="56" t="s">
        <v>84</v>
      </c>
      <c r="C29" s="1"/>
      <c r="D29" s="1"/>
      <c r="E29" s="1"/>
      <c r="F29" s="1"/>
      <c r="G29" s="1"/>
      <c r="H29" s="1"/>
      <c r="I29" s="31"/>
      <c r="J29" s="31"/>
      <c r="K29" s="31">
        <v>1</v>
      </c>
      <c r="L29" s="31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>
        <v>1</v>
      </c>
      <c r="Y29" s="64"/>
      <c r="Z29" s="64"/>
      <c r="AA29" s="64"/>
      <c r="AB29" s="64"/>
      <c r="AC29" s="64"/>
      <c r="AD29" s="64"/>
      <c r="AE29" s="64"/>
      <c r="AF29" s="64"/>
      <c r="AG29" s="64">
        <v>1</v>
      </c>
      <c r="AH29" s="64"/>
      <c r="AI29" s="64"/>
      <c r="AJ29" s="64">
        <v>1</v>
      </c>
      <c r="AK29" s="60"/>
      <c r="AL29" s="60"/>
      <c r="AM29" s="60">
        <v>1</v>
      </c>
      <c r="AN29" s="7">
        <v>1</v>
      </c>
      <c r="AO29" s="7"/>
      <c r="AP29" s="7"/>
      <c r="AQ29" s="7">
        <v>1</v>
      </c>
      <c r="AR29" s="7"/>
      <c r="AS29" s="7"/>
      <c r="AT29" s="7"/>
      <c r="AU29" s="7"/>
      <c r="AV29" s="7"/>
      <c r="AW29" s="7"/>
      <c r="AX29" s="7"/>
      <c r="AY29" s="7"/>
      <c r="AZ29" s="7">
        <v>1</v>
      </c>
      <c r="BA29" s="7">
        <v>1</v>
      </c>
      <c r="BB29" s="1"/>
    </row>
    <row r="30" spans="1:54" s="28" customFormat="1" ht="48" customHeight="1" thickBot="1" x14ac:dyDescent="0.35">
      <c r="A30" s="1" t="s">
        <v>49</v>
      </c>
      <c r="B30" s="56" t="s">
        <v>85</v>
      </c>
      <c r="C30" s="31"/>
      <c r="D30" s="31">
        <v>1</v>
      </c>
      <c r="E30" s="31"/>
      <c r="F30" s="31"/>
      <c r="G30" s="31"/>
      <c r="H30" s="31"/>
      <c r="I30" s="31"/>
      <c r="J30" s="31"/>
      <c r="K30" s="31"/>
      <c r="L30" s="31"/>
      <c r="M30" s="3">
        <v>1</v>
      </c>
      <c r="N30" s="3">
        <v>1</v>
      </c>
      <c r="O30" s="3">
        <v>1</v>
      </c>
      <c r="P30" s="3"/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/>
      <c r="W30" s="3">
        <v>1</v>
      </c>
      <c r="X30" s="3">
        <v>1</v>
      </c>
      <c r="Y30" s="3"/>
      <c r="Z30" s="3"/>
      <c r="AA30" s="3">
        <v>1</v>
      </c>
      <c r="AB30" s="3">
        <v>1</v>
      </c>
      <c r="AC30" s="3">
        <v>1</v>
      </c>
      <c r="AD30" s="3">
        <v>1</v>
      </c>
      <c r="AE30" s="3"/>
      <c r="AF30" s="3"/>
      <c r="AG30" s="3">
        <v>1</v>
      </c>
      <c r="AH30" s="3"/>
      <c r="AI30" s="3">
        <v>1</v>
      </c>
      <c r="AJ30" s="3"/>
      <c r="AK30" s="60">
        <v>1</v>
      </c>
      <c r="AL30" s="60">
        <v>1</v>
      </c>
      <c r="AM30" s="60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26">
        <v>1</v>
      </c>
    </row>
    <row r="31" spans="1:54" s="28" customFormat="1" ht="44.4" customHeight="1" thickBot="1" x14ac:dyDescent="0.35">
      <c r="A31" s="1" t="s">
        <v>50</v>
      </c>
      <c r="B31" s="56" t="s">
        <v>86</v>
      </c>
      <c r="C31" s="31"/>
      <c r="D31" s="31"/>
      <c r="E31" s="31"/>
      <c r="F31" s="31"/>
      <c r="G31" s="31"/>
      <c r="H31" s="31"/>
      <c r="I31" s="1"/>
      <c r="J31" s="1"/>
      <c r="K31" s="1"/>
      <c r="L31" s="1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>
        <v>1</v>
      </c>
      <c r="AJ31" s="3">
        <v>1</v>
      </c>
      <c r="AK31" s="60"/>
      <c r="AL31" s="60">
        <v>1</v>
      </c>
      <c r="AM31" s="60">
        <v>1</v>
      </c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1"/>
    </row>
    <row r="32" spans="1:54" s="19" customFormat="1" ht="34.950000000000003" customHeight="1" thickBot="1" x14ac:dyDescent="0.35">
      <c r="A32" s="1" t="s">
        <v>51</v>
      </c>
      <c r="B32" s="56" t="s">
        <v>87</v>
      </c>
      <c r="C32" s="4"/>
      <c r="D32" s="4">
        <v>1</v>
      </c>
      <c r="E32" s="4"/>
      <c r="F32" s="4"/>
      <c r="G32" s="4"/>
      <c r="H32" s="4"/>
      <c r="I32" s="1"/>
      <c r="J32" s="1"/>
      <c r="K32" s="1"/>
      <c r="L32" s="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1"/>
    </row>
    <row r="33" spans="1:54" ht="49.95" customHeight="1" thickBot="1" x14ac:dyDescent="0.35">
      <c r="A33" s="1" t="s">
        <v>52</v>
      </c>
      <c r="B33" s="56" t="s">
        <v>88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"/>
      <c r="N33" s="3"/>
      <c r="O33" s="3"/>
      <c r="P33" s="3"/>
      <c r="Q33" s="3">
        <v>1</v>
      </c>
      <c r="R33" s="64"/>
      <c r="S33" s="3"/>
      <c r="T33" s="3"/>
      <c r="U33" s="3">
        <v>1</v>
      </c>
      <c r="V33" s="3"/>
      <c r="W33" s="3"/>
      <c r="X33" s="3"/>
      <c r="Y33" s="3"/>
      <c r="Z33" s="3"/>
      <c r="AA33" s="3"/>
      <c r="AB33" s="64">
        <v>1</v>
      </c>
      <c r="AC33" s="64">
        <v>1</v>
      </c>
      <c r="AD33" s="3"/>
      <c r="AE33" s="3"/>
      <c r="AF33" s="3"/>
      <c r="AG33" s="3"/>
      <c r="AH33" s="3"/>
      <c r="AI33" s="3">
        <v>1</v>
      </c>
      <c r="AJ33" s="3"/>
      <c r="AK33" s="31"/>
      <c r="AL33" s="31"/>
      <c r="AM33" s="31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26">
        <v>1</v>
      </c>
    </row>
    <row r="34" spans="1:54" s="29" customFormat="1" ht="39" customHeight="1" thickBot="1" x14ac:dyDescent="0.35">
      <c r="A34" s="1" t="s">
        <v>53</v>
      </c>
      <c r="B34" s="56" t="s">
        <v>89</v>
      </c>
      <c r="C34" s="31"/>
      <c r="D34" s="31"/>
      <c r="E34" s="31"/>
      <c r="F34" s="31"/>
      <c r="G34" s="31"/>
      <c r="H34" s="31"/>
      <c r="I34" s="5">
        <v>1</v>
      </c>
      <c r="J34" s="5">
        <v>1</v>
      </c>
      <c r="K34" s="5"/>
      <c r="L34" s="5">
        <v>1</v>
      </c>
      <c r="M34" s="3"/>
      <c r="N34" s="3"/>
      <c r="O34" s="3"/>
      <c r="P34" s="3"/>
      <c r="Q34" s="3"/>
      <c r="R34" s="3">
        <v>1</v>
      </c>
      <c r="S34" s="3"/>
      <c r="T34" s="3"/>
      <c r="U34" s="3"/>
      <c r="V34" s="3"/>
      <c r="W34" s="3"/>
      <c r="X34" s="3"/>
      <c r="Y34" s="3">
        <v>1</v>
      </c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1"/>
      <c r="AL34" s="31"/>
      <c r="AM34" s="31"/>
      <c r="AN34" s="7"/>
      <c r="AO34" s="7">
        <v>1</v>
      </c>
      <c r="AP34" s="7"/>
      <c r="AQ34" s="7"/>
      <c r="AR34" s="7"/>
      <c r="AS34" s="7">
        <v>1</v>
      </c>
      <c r="AT34" s="7"/>
      <c r="AU34" s="7">
        <v>1</v>
      </c>
      <c r="AV34" s="7">
        <v>1</v>
      </c>
      <c r="AW34" s="7">
        <v>1</v>
      </c>
      <c r="AX34" s="7">
        <v>1</v>
      </c>
      <c r="AY34" s="7">
        <v>1</v>
      </c>
      <c r="AZ34" s="7"/>
      <c r="BA34" s="7"/>
      <c r="BB34" s="26"/>
    </row>
    <row r="35" spans="1:54" s="29" customFormat="1" ht="33" customHeight="1" thickBot="1" x14ac:dyDescent="0.35">
      <c r="A35" s="1" t="s">
        <v>54</v>
      </c>
      <c r="B35" s="56" t="s">
        <v>90</v>
      </c>
      <c r="C35" s="31"/>
      <c r="D35" s="31">
        <v>1</v>
      </c>
      <c r="E35" s="31"/>
      <c r="F35" s="31"/>
      <c r="G35" s="31"/>
      <c r="H35" s="31"/>
      <c r="I35" s="31"/>
      <c r="J35" s="31"/>
      <c r="K35" s="31"/>
      <c r="L35" s="31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0">
        <v>1</v>
      </c>
      <c r="AL35" s="60"/>
      <c r="AM35" s="60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26">
        <v>1</v>
      </c>
    </row>
    <row r="36" spans="1:54" s="19" customFormat="1" ht="15" customHeight="1" thickBot="1" x14ac:dyDescent="0.35">
      <c r="A36" s="8"/>
      <c r="B36" s="12" t="s">
        <v>17</v>
      </c>
      <c r="C36" s="22"/>
      <c r="D36" s="22"/>
      <c r="E36" s="22"/>
      <c r="F36" s="22"/>
      <c r="G36" s="23"/>
      <c r="H36" s="22"/>
      <c r="I36" s="22"/>
      <c r="J36" s="22"/>
      <c r="K36" s="24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5"/>
    </row>
    <row r="37" spans="1:54" s="29" customFormat="1" ht="45" customHeight="1" thickBot="1" x14ac:dyDescent="0.35">
      <c r="A37" s="1" t="s">
        <v>55</v>
      </c>
      <c r="B37" s="56" t="s">
        <v>91</v>
      </c>
      <c r="C37" s="31"/>
      <c r="D37" s="31"/>
      <c r="E37" s="31"/>
      <c r="F37" s="31"/>
      <c r="G37" s="31"/>
      <c r="H37" s="31"/>
      <c r="I37" s="1"/>
      <c r="J37" s="1"/>
      <c r="K37" s="1"/>
      <c r="L37" s="1"/>
      <c r="M37" s="3">
        <v>1</v>
      </c>
      <c r="N37" s="3"/>
      <c r="O37" s="3"/>
      <c r="P37" s="3"/>
      <c r="Q37" s="3"/>
      <c r="R37" s="3"/>
      <c r="S37" s="3"/>
      <c r="T37" s="3">
        <v>1</v>
      </c>
      <c r="U37" s="3"/>
      <c r="V37" s="3"/>
      <c r="W37" s="3"/>
      <c r="X37" s="3"/>
      <c r="Y37" s="3"/>
      <c r="Z37" s="3"/>
      <c r="AA37" s="3"/>
      <c r="AB37" s="3"/>
      <c r="AC37" s="3">
        <v>1</v>
      </c>
      <c r="AD37" s="3"/>
      <c r="AE37" s="3"/>
      <c r="AF37" s="3"/>
      <c r="AG37" s="3"/>
      <c r="AH37" s="3">
        <v>1</v>
      </c>
      <c r="AI37" s="3"/>
      <c r="AJ37" s="3">
        <v>1</v>
      </c>
      <c r="AK37" s="60">
        <v>1</v>
      </c>
      <c r="AL37" s="60">
        <v>1</v>
      </c>
      <c r="AM37" s="60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1"/>
    </row>
    <row r="38" spans="1:54" s="30" customFormat="1" ht="48" customHeight="1" thickBot="1" x14ac:dyDescent="0.35">
      <c r="A38" s="1" t="s">
        <v>56</v>
      </c>
      <c r="B38" s="56" t="s">
        <v>92</v>
      </c>
      <c r="C38" s="1"/>
      <c r="D38" s="1"/>
      <c r="E38" s="1"/>
      <c r="F38" s="1"/>
      <c r="G38" s="1"/>
      <c r="H38" s="1"/>
      <c r="I38" s="31"/>
      <c r="J38" s="31"/>
      <c r="K38" s="31"/>
      <c r="L38" s="31"/>
      <c r="M38" s="3"/>
      <c r="N38" s="64">
        <v>1</v>
      </c>
      <c r="O38" s="64">
        <v>1</v>
      </c>
      <c r="P38" s="64"/>
      <c r="Q38" s="64"/>
      <c r="R38" s="64">
        <v>1</v>
      </c>
      <c r="S38" s="3"/>
      <c r="T38" s="3"/>
      <c r="U38" s="3"/>
      <c r="V38" s="3"/>
      <c r="W38" s="3"/>
      <c r="X38" s="3"/>
      <c r="Y38" s="3"/>
      <c r="Z38" s="3">
        <v>1</v>
      </c>
      <c r="AA38" s="3"/>
      <c r="AB38" s="3">
        <v>1</v>
      </c>
      <c r="AC38" s="3"/>
      <c r="AD38" s="3"/>
      <c r="AE38" s="3"/>
      <c r="AF38" s="3"/>
      <c r="AG38" s="3"/>
      <c r="AH38" s="3"/>
      <c r="AI38" s="3">
        <v>1</v>
      </c>
      <c r="AJ38" s="3"/>
      <c r="AK38" s="60">
        <v>1</v>
      </c>
      <c r="AL38" s="60"/>
      <c r="AM38" s="60"/>
      <c r="AN38" s="7">
        <v>1</v>
      </c>
      <c r="AO38" s="7">
        <v>1</v>
      </c>
      <c r="AP38" s="7">
        <v>1</v>
      </c>
      <c r="AQ38" s="7"/>
      <c r="AR38" s="7"/>
      <c r="AS38" s="7">
        <v>1</v>
      </c>
      <c r="AT38" s="7"/>
      <c r="AU38" s="7"/>
      <c r="AV38" s="7"/>
      <c r="AW38" s="7"/>
      <c r="AX38" s="7">
        <v>1</v>
      </c>
      <c r="AY38" s="7">
        <v>1</v>
      </c>
      <c r="AZ38" s="7">
        <v>1</v>
      </c>
      <c r="BA38" s="7">
        <v>1</v>
      </c>
      <c r="BB38" s="26"/>
    </row>
    <row r="39" spans="1:54" s="30" customFormat="1" ht="33" customHeight="1" thickBot="1" x14ac:dyDescent="0.35">
      <c r="A39" s="1" t="s">
        <v>57</v>
      </c>
      <c r="B39" s="57" t="s">
        <v>93</v>
      </c>
      <c r="C39" s="1"/>
      <c r="D39" s="1"/>
      <c r="E39" s="1"/>
      <c r="F39" s="1"/>
      <c r="G39" s="1"/>
      <c r="H39" s="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26">
        <v>1</v>
      </c>
    </row>
    <row r="40" spans="1:54" s="30" customFormat="1" ht="46.2" customHeight="1" thickBot="1" x14ac:dyDescent="0.35">
      <c r="A40" s="1" t="s">
        <v>58</v>
      </c>
      <c r="B40" s="56" t="s">
        <v>94</v>
      </c>
      <c r="C40" s="60"/>
      <c r="D40" s="60"/>
      <c r="E40" s="60"/>
      <c r="F40" s="60">
        <v>1</v>
      </c>
      <c r="G40" s="60">
        <v>1</v>
      </c>
      <c r="H40" s="6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26">
        <v>1</v>
      </c>
    </row>
    <row r="41" spans="1:54" s="30" customFormat="1" ht="37.200000000000003" customHeight="1" thickBot="1" x14ac:dyDescent="0.35">
      <c r="A41" s="1" t="s">
        <v>59</v>
      </c>
      <c r="B41" s="56" t="s">
        <v>95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26">
        <v>1</v>
      </c>
    </row>
    <row r="42" spans="1:54" s="30" customFormat="1" ht="28.2" customHeight="1" thickBot="1" x14ac:dyDescent="0.35">
      <c r="A42" s="1" t="s">
        <v>60</v>
      </c>
      <c r="B42" s="56" t="s">
        <v>96</v>
      </c>
      <c r="C42" s="4"/>
      <c r="D42" s="4">
        <v>1</v>
      </c>
      <c r="E42" s="4"/>
      <c r="F42" s="4">
        <v>1</v>
      </c>
      <c r="G42" s="4"/>
      <c r="H42" s="4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26">
        <v>1</v>
      </c>
    </row>
    <row r="43" spans="1:54" s="30" customFormat="1" ht="28.2" customHeight="1" thickBot="1" x14ac:dyDescent="0.35">
      <c r="A43" s="1" t="s">
        <v>61</v>
      </c>
      <c r="B43" s="56" t="s">
        <v>18</v>
      </c>
      <c r="C43" s="81"/>
      <c r="D43" s="81"/>
      <c r="E43" s="81"/>
      <c r="F43" s="81"/>
      <c r="G43" s="81"/>
      <c r="H43" s="81"/>
      <c r="I43" s="55">
        <v>1</v>
      </c>
      <c r="J43" s="55"/>
      <c r="K43" s="55">
        <v>1</v>
      </c>
      <c r="L43" s="55"/>
      <c r="M43" s="80"/>
      <c r="N43" s="80"/>
      <c r="O43" s="80"/>
      <c r="P43" s="80"/>
      <c r="Q43" s="80">
        <v>1</v>
      </c>
      <c r="R43" s="80"/>
      <c r="S43" s="80"/>
      <c r="T43" s="80"/>
      <c r="U43" s="80"/>
      <c r="V43" s="80"/>
      <c r="W43" s="80">
        <v>1</v>
      </c>
      <c r="X43" s="80"/>
      <c r="Y43" s="80">
        <v>1</v>
      </c>
      <c r="Z43" s="80"/>
      <c r="AA43" s="80"/>
      <c r="AB43" s="80"/>
      <c r="AC43" s="80"/>
      <c r="AD43" s="80">
        <v>1</v>
      </c>
      <c r="AE43" s="34"/>
      <c r="AF43" s="34"/>
      <c r="AG43" s="34">
        <v>1</v>
      </c>
      <c r="AH43" s="34"/>
      <c r="AI43" s="34"/>
      <c r="AJ43" s="34"/>
      <c r="AK43" s="81"/>
      <c r="AL43" s="81"/>
      <c r="AM43" s="81"/>
      <c r="AN43" s="42">
        <v>1</v>
      </c>
      <c r="AO43" s="42"/>
      <c r="AP43" s="42"/>
      <c r="AQ43" s="42"/>
      <c r="AR43" s="42"/>
      <c r="AS43" s="42"/>
      <c r="AT43" s="42">
        <v>1</v>
      </c>
      <c r="AU43" s="42">
        <v>1</v>
      </c>
      <c r="AV43" s="42">
        <v>1</v>
      </c>
      <c r="AW43" s="42">
        <v>1</v>
      </c>
      <c r="AX43" s="42"/>
      <c r="AY43" s="42"/>
      <c r="AZ43" s="42"/>
      <c r="BA43" s="42"/>
      <c r="BB43" s="81"/>
    </row>
    <row r="44" spans="1:54" s="30" customFormat="1" ht="31.95" customHeight="1" thickBot="1" x14ac:dyDescent="0.35">
      <c r="A44" s="1" t="s">
        <v>62</v>
      </c>
      <c r="B44" s="56" t="s">
        <v>97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0"/>
      <c r="N44" s="80"/>
      <c r="O44" s="80"/>
      <c r="P44" s="80">
        <v>1</v>
      </c>
      <c r="Q44" s="80"/>
      <c r="R44" s="80"/>
      <c r="S44" s="80"/>
      <c r="T44" s="80"/>
      <c r="U44" s="80"/>
      <c r="V44" s="80">
        <v>1</v>
      </c>
      <c r="W44" s="80"/>
      <c r="X44" s="80"/>
      <c r="Y44" s="80"/>
      <c r="Z44" s="80"/>
      <c r="AA44" s="80"/>
      <c r="AB44" s="80"/>
      <c r="AC44" s="80"/>
      <c r="AD44" s="80"/>
      <c r="AE44" s="34">
        <v>1</v>
      </c>
      <c r="AF44" s="34">
        <v>1</v>
      </c>
      <c r="AG44" s="34"/>
      <c r="AH44" s="34"/>
      <c r="AI44" s="34"/>
      <c r="AJ44" s="34"/>
      <c r="AK44" s="81"/>
      <c r="AL44" s="81"/>
      <c r="AM44" s="8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9">
        <v>1</v>
      </c>
    </row>
    <row r="45" spans="1:54" ht="36" customHeight="1" thickBot="1" x14ac:dyDescent="0.35">
      <c r="A45" s="1" t="s">
        <v>63</v>
      </c>
      <c r="B45" s="56" t="s">
        <v>98</v>
      </c>
      <c r="C45" s="32"/>
      <c r="D45" s="32">
        <v>1</v>
      </c>
      <c r="E45" s="32">
        <v>1</v>
      </c>
      <c r="F45" s="32"/>
      <c r="G45" s="32"/>
      <c r="H45" s="32"/>
      <c r="I45" s="33"/>
      <c r="J45" s="33"/>
      <c r="K45" s="33"/>
      <c r="L45" s="33"/>
      <c r="M45" s="80"/>
      <c r="N45" s="80">
        <v>1</v>
      </c>
      <c r="O45" s="80"/>
      <c r="P45" s="80"/>
      <c r="Q45" s="80"/>
      <c r="R45" s="80"/>
      <c r="S45" s="80"/>
      <c r="T45" s="80"/>
      <c r="U45" s="80"/>
      <c r="V45" s="80"/>
      <c r="W45" s="80"/>
      <c r="X45" s="80">
        <v>1</v>
      </c>
      <c r="Y45" s="80"/>
      <c r="Z45" s="80"/>
      <c r="AA45" s="80"/>
      <c r="AB45" s="80"/>
      <c r="AC45" s="80"/>
      <c r="AD45" s="80"/>
      <c r="AE45" s="34"/>
      <c r="AF45" s="34"/>
      <c r="AG45" s="34"/>
      <c r="AH45" s="34"/>
      <c r="AI45" s="34"/>
      <c r="AJ45" s="34"/>
      <c r="AK45" s="68"/>
      <c r="AL45" s="68">
        <v>1</v>
      </c>
      <c r="AM45" s="68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70">
        <v>1</v>
      </c>
    </row>
    <row r="46" spans="1:54" s="45" customFormat="1" ht="13.8" x14ac:dyDescent="0.3">
      <c r="A46" s="84"/>
      <c r="B46" s="43" t="s">
        <v>19</v>
      </c>
      <c r="C46" s="44">
        <f>COUNT(C21:C45)</f>
        <v>1</v>
      </c>
      <c r="D46" s="44">
        <f>COUNT(D7:D45)</f>
        <v>7</v>
      </c>
      <c r="E46" s="44">
        <f>COUNT(E7:E45)</f>
        <v>3</v>
      </c>
      <c r="F46" s="44">
        <f>COUNT(F6:F45)</f>
        <v>3</v>
      </c>
      <c r="G46" s="44">
        <f>SUM(G7:G45)</f>
        <v>4</v>
      </c>
      <c r="H46" s="44"/>
      <c r="I46" s="44">
        <f>SUM(I7:I45)</f>
        <v>6</v>
      </c>
      <c r="J46" s="85">
        <f>COUNT(J7:J45)</f>
        <v>5</v>
      </c>
      <c r="K46" s="44">
        <f>COUNT(K7:K45)</f>
        <v>2</v>
      </c>
      <c r="L46" s="44">
        <f>COUNT(L7:L45)</f>
        <v>5</v>
      </c>
      <c r="M46" s="44">
        <f t="shared" ref="M46:AI46" si="0">COUNT(M7:M45)</f>
        <v>6</v>
      </c>
      <c r="N46" s="44">
        <f t="shared" si="0"/>
        <v>7</v>
      </c>
      <c r="O46" s="44">
        <f t="shared" si="0"/>
        <v>7</v>
      </c>
      <c r="P46" s="44">
        <f t="shared" si="0"/>
        <v>4</v>
      </c>
      <c r="Q46" s="44">
        <f t="shared" si="0"/>
        <v>8</v>
      </c>
      <c r="R46" s="44">
        <f t="shared" si="0"/>
        <v>8</v>
      </c>
      <c r="S46" s="44">
        <f t="shared" si="0"/>
        <v>8</v>
      </c>
      <c r="T46" s="44">
        <f t="shared" si="0"/>
        <v>8</v>
      </c>
      <c r="U46" s="44">
        <f t="shared" si="0"/>
        <v>4</v>
      </c>
      <c r="V46" s="44">
        <f t="shared" si="0"/>
        <v>3</v>
      </c>
      <c r="W46" s="44">
        <f t="shared" si="0"/>
        <v>6</v>
      </c>
      <c r="X46" s="44">
        <f t="shared" si="0"/>
        <v>6</v>
      </c>
      <c r="Y46" s="44">
        <f t="shared" si="0"/>
        <v>7</v>
      </c>
      <c r="Z46" s="44">
        <f t="shared" si="0"/>
        <v>7</v>
      </c>
      <c r="AA46" s="44">
        <f t="shared" si="0"/>
        <v>5</v>
      </c>
      <c r="AB46" s="44">
        <f t="shared" si="0"/>
        <v>8</v>
      </c>
      <c r="AC46" s="44">
        <f t="shared" si="0"/>
        <v>8</v>
      </c>
      <c r="AD46" s="44">
        <f t="shared" si="0"/>
        <v>8</v>
      </c>
      <c r="AE46" s="44">
        <f t="shared" si="0"/>
        <v>6</v>
      </c>
      <c r="AF46" s="44">
        <f t="shared" si="0"/>
        <v>3</v>
      </c>
      <c r="AG46" s="44">
        <f t="shared" si="0"/>
        <v>5</v>
      </c>
      <c r="AH46" s="44">
        <f t="shared" si="0"/>
        <v>6</v>
      </c>
      <c r="AI46" s="44">
        <f t="shared" si="0"/>
        <v>7</v>
      </c>
      <c r="AJ46" s="44">
        <f t="shared" ref="AJ46:BB46" si="1">COUNT(AJ7:AJ45)</f>
        <v>4</v>
      </c>
      <c r="AK46" s="44">
        <f>COUNT(AK7:AK45)</f>
        <v>7</v>
      </c>
      <c r="AL46" s="44">
        <f>COUNT(AL7:AL45)</f>
        <v>7</v>
      </c>
      <c r="AM46" s="44">
        <f>COUNT(AM7:AM45)</f>
        <v>5</v>
      </c>
      <c r="AN46" s="44">
        <f t="shared" si="1"/>
        <v>6</v>
      </c>
      <c r="AO46" s="44">
        <f t="shared" si="1"/>
        <v>6</v>
      </c>
      <c r="AP46" s="44">
        <f t="shared" si="1"/>
        <v>4</v>
      </c>
      <c r="AQ46" s="44">
        <f t="shared" si="1"/>
        <v>4</v>
      </c>
      <c r="AR46" s="44">
        <f t="shared" si="1"/>
        <v>3</v>
      </c>
      <c r="AS46" s="44">
        <f t="shared" si="1"/>
        <v>4</v>
      </c>
      <c r="AT46" s="44">
        <f t="shared" si="1"/>
        <v>3</v>
      </c>
      <c r="AU46" s="44">
        <f t="shared" si="1"/>
        <v>5</v>
      </c>
      <c r="AV46" s="44">
        <f t="shared" si="1"/>
        <v>4</v>
      </c>
      <c r="AW46" s="44">
        <f t="shared" si="1"/>
        <v>4</v>
      </c>
      <c r="AX46" s="44">
        <f t="shared" si="1"/>
        <v>4</v>
      </c>
      <c r="AY46" s="44">
        <f t="shared" si="1"/>
        <v>4</v>
      </c>
      <c r="AZ46" s="44">
        <f t="shared" si="1"/>
        <v>4</v>
      </c>
      <c r="BA46" s="44">
        <f t="shared" si="1"/>
        <v>4</v>
      </c>
      <c r="BB46" s="44">
        <f t="shared" si="1"/>
        <v>10</v>
      </c>
    </row>
    <row r="47" spans="1:54" s="48" customFormat="1" ht="14.7" customHeight="1" x14ac:dyDescent="0.3">
      <c r="A47" s="44"/>
      <c r="B47" s="43" t="s">
        <v>20</v>
      </c>
      <c r="C47" s="46">
        <v>1</v>
      </c>
      <c r="D47" s="46">
        <v>8</v>
      </c>
      <c r="E47" s="46">
        <v>1</v>
      </c>
      <c r="F47" s="46">
        <v>1</v>
      </c>
      <c r="G47" s="46">
        <v>2</v>
      </c>
      <c r="H47" s="46"/>
      <c r="I47" s="46">
        <v>6</v>
      </c>
      <c r="J47" s="46">
        <v>3</v>
      </c>
      <c r="K47" s="47">
        <v>1</v>
      </c>
      <c r="L47" s="47">
        <v>3</v>
      </c>
      <c r="M47" s="46">
        <v>4</v>
      </c>
      <c r="N47" s="46">
        <v>5</v>
      </c>
      <c r="O47" s="46">
        <v>5</v>
      </c>
      <c r="P47" s="46">
        <v>2</v>
      </c>
      <c r="Q47" s="46">
        <v>6</v>
      </c>
      <c r="R47" s="46">
        <v>7</v>
      </c>
      <c r="S47" s="46">
        <v>6</v>
      </c>
      <c r="T47" s="46">
        <v>6</v>
      </c>
      <c r="U47" s="46">
        <v>2</v>
      </c>
      <c r="V47" s="46">
        <v>1</v>
      </c>
      <c r="W47" s="46">
        <v>4</v>
      </c>
      <c r="X47" s="46">
        <v>4</v>
      </c>
      <c r="Y47" s="46">
        <v>5</v>
      </c>
      <c r="Z47" s="46">
        <v>5</v>
      </c>
      <c r="AA47" s="46">
        <v>3</v>
      </c>
      <c r="AB47" s="46">
        <v>6</v>
      </c>
      <c r="AC47" s="46">
        <v>6</v>
      </c>
      <c r="AD47" s="46">
        <v>6</v>
      </c>
      <c r="AE47" s="46">
        <v>4</v>
      </c>
      <c r="AF47" s="46">
        <v>1</v>
      </c>
      <c r="AG47" s="46">
        <v>3</v>
      </c>
      <c r="AH47" s="46">
        <v>4</v>
      </c>
      <c r="AI47" s="46">
        <v>5</v>
      </c>
      <c r="AJ47" s="46">
        <v>2</v>
      </c>
      <c r="AK47" s="46">
        <v>5</v>
      </c>
      <c r="AL47" s="46">
        <v>5</v>
      </c>
      <c r="AM47" s="46">
        <v>3</v>
      </c>
      <c r="AN47" s="46">
        <v>4</v>
      </c>
      <c r="AO47" s="46">
        <v>4</v>
      </c>
      <c r="AP47" s="46">
        <v>2</v>
      </c>
      <c r="AQ47" s="46">
        <v>2</v>
      </c>
      <c r="AR47" s="46">
        <v>1</v>
      </c>
      <c r="AS47" s="46">
        <v>2</v>
      </c>
      <c r="AT47" s="46">
        <v>1</v>
      </c>
      <c r="AU47" s="46">
        <v>3</v>
      </c>
      <c r="AV47" s="46">
        <v>2</v>
      </c>
      <c r="AW47" s="46">
        <v>2</v>
      </c>
      <c r="AX47" s="46">
        <v>2</v>
      </c>
      <c r="AY47" s="46">
        <v>2</v>
      </c>
      <c r="AZ47" s="46">
        <v>2</v>
      </c>
      <c r="BA47" s="46">
        <v>2</v>
      </c>
      <c r="BB47" s="46">
        <v>6</v>
      </c>
    </row>
    <row r="48" spans="1:54" s="48" customFormat="1" ht="14.7" customHeight="1" x14ac:dyDescent="0.3">
      <c r="A48" s="44"/>
      <c r="B48" s="43" t="s">
        <v>21</v>
      </c>
      <c r="C48" s="46">
        <v>5</v>
      </c>
      <c r="D48" s="46">
        <v>129</v>
      </c>
      <c r="E48" s="46">
        <v>10</v>
      </c>
      <c r="F48" s="46">
        <v>15</v>
      </c>
      <c r="G48" s="46">
        <v>30</v>
      </c>
      <c r="H48" s="46">
        <v>60</v>
      </c>
      <c r="I48" s="46">
        <v>70</v>
      </c>
      <c r="J48" s="46">
        <v>40</v>
      </c>
      <c r="K48" s="47">
        <v>15</v>
      </c>
      <c r="L48" s="47">
        <v>45</v>
      </c>
      <c r="M48" s="46">
        <v>45</v>
      </c>
      <c r="N48" s="46">
        <v>64</v>
      </c>
      <c r="O48" s="46">
        <v>60</v>
      </c>
      <c r="P48" s="46">
        <v>25</v>
      </c>
      <c r="Q48" s="46">
        <v>75</v>
      </c>
      <c r="R48" s="46">
        <v>84</v>
      </c>
      <c r="S48" s="46">
        <v>75</v>
      </c>
      <c r="T48" s="46">
        <v>74</v>
      </c>
      <c r="U48" s="46">
        <v>25</v>
      </c>
      <c r="V48" s="46">
        <v>14</v>
      </c>
      <c r="W48" s="46">
        <v>55</v>
      </c>
      <c r="X48" s="46">
        <v>55</v>
      </c>
      <c r="Y48" s="46">
        <v>60</v>
      </c>
      <c r="Z48" s="46">
        <v>70</v>
      </c>
      <c r="AA48" s="46">
        <v>45</v>
      </c>
      <c r="AB48" s="46">
        <v>75</v>
      </c>
      <c r="AC48" s="46">
        <v>75</v>
      </c>
      <c r="AD48" s="46">
        <v>76</v>
      </c>
      <c r="AE48" s="46">
        <v>47</v>
      </c>
      <c r="AF48" s="46">
        <v>16</v>
      </c>
      <c r="AG48" s="46">
        <v>45</v>
      </c>
      <c r="AH48" s="46">
        <v>45</v>
      </c>
      <c r="AI48" s="46">
        <v>60</v>
      </c>
      <c r="AJ48" s="46">
        <v>30</v>
      </c>
      <c r="AK48" s="46">
        <v>60</v>
      </c>
      <c r="AL48" s="46">
        <v>60</v>
      </c>
      <c r="AM48" s="46">
        <v>30</v>
      </c>
      <c r="AN48" s="46">
        <v>45</v>
      </c>
      <c r="AO48" s="46">
        <v>45</v>
      </c>
      <c r="AP48" s="46">
        <v>30</v>
      </c>
      <c r="AQ48" s="46">
        <v>30</v>
      </c>
      <c r="AR48" s="46">
        <v>15</v>
      </c>
      <c r="AS48" s="46">
        <v>30</v>
      </c>
      <c r="AT48" s="46">
        <v>15</v>
      </c>
      <c r="AU48" s="46">
        <v>30</v>
      </c>
      <c r="AV48" s="46">
        <v>30</v>
      </c>
      <c r="AW48" s="46">
        <v>30</v>
      </c>
      <c r="AX48" s="46">
        <v>30</v>
      </c>
      <c r="AY48" s="46">
        <v>30</v>
      </c>
      <c r="AZ48" s="46">
        <v>30</v>
      </c>
      <c r="BA48" s="46">
        <v>30</v>
      </c>
      <c r="BB48" s="46">
        <v>120</v>
      </c>
    </row>
    <row r="49" spans="1:1" x14ac:dyDescent="0.3">
      <c r="A49" s="44"/>
    </row>
  </sheetData>
  <mergeCells count="8">
    <mergeCell ref="A2:BB2"/>
    <mergeCell ref="C3:BB3"/>
    <mergeCell ref="W1:BB1"/>
    <mergeCell ref="C4:H4"/>
    <mergeCell ref="I4:L4"/>
    <mergeCell ref="M4:AJ4"/>
    <mergeCell ref="AN4:BA4"/>
    <mergeCell ref="AK4:AM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Biologia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UwB</dc:creator>
  <cp:lastModifiedBy>Anetta</cp:lastModifiedBy>
  <cp:lastPrinted>2021-03-22T11:23:08Z</cp:lastPrinted>
  <dcterms:created xsi:type="dcterms:W3CDTF">2019-02-12T11:31:56Z</dcterms:created>
  <dcterms:modified xsi:type="dcterms:W3CDTF">2022-10-13T17:02:35Z</dcterms:modified>
</cp:coreProperties>
</file>